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40" windowWidth="32767" windowHeight="2000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<sst xmlns="http://schemas.openxmlformats.org/spreadsheetml/2006/main" count="295" uniqueCount="139">
  <si>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</si>
  <si>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</si>
  <si>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</si>
  <si>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</si>
  <si>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</si>
  <si>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</si>
  <si>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</si>
  <si>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</si>
  <si>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</si>
  <si>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</si>
  <si>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</si>
  <si>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</si>
  <si>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</si>
  <si>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</si>
  <si>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</si>
  <si>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</si>
  <si>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</si>
  <si>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</si>
  <si>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</si>
  <si>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</si>
  <si>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</si>
  <si>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</si>
  <si>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</si>
  <si>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</si>
  <si>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</si>
  <si>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</si>
  <si>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</si>
  <si>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</si>
  <si>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</si>
  <si>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</si>
  <si>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</si>
  <si>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</si>
  <si>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</si>
  <si>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</si>
  <si>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</si>
  <si>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</si>
  <si>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</si>
  <si>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</si>
  <si>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</si>
  <si>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</si>
  <si>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</si>
  <si>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</si>
  <si>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</si>
  <si>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</si>
  <si>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</si>
  <si>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</si>
  <si>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</si>
  <si>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</si>
  <si>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</si>
  <si>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</si>
  <si>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</si>
  <si>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</si>
  <si>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</si>
  <si>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</si>
  <si>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</si>
  <si>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</si>
  <si>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</si>
  <si>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</si>
  <si>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</si>
  <si>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</si>
  <si>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</si>
  <si>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</si>
  <si>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</si>
  <si>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</si>
  <si>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</si>
  <si>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</si>
  <si>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</si>
  <si>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</si>
  <si>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</si>
  <si>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</si>
  <si>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</si>
  <si>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</si>
  <si>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</si>
  <si>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</si>
  <si>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</si>
  <si>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</si>
  <si>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</si>
  <si>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</si>
  <si>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</si>
  <si>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</si>
  <si>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</si>
  <si>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</si>
  <si>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</si>
  <si>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</si>
  <si>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</si>
  <si>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</si>
  <si>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</si>
  <si>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</si>
  <si>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</si>
  <si>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</si>
  <si>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</si>
  <si>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</si>
  <si>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</si>
  <si>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</si>
  <si>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</si>
  <si>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</si>
  <si>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</si>
  <si>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</si>
  <si>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</si>
  <si>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</si>
  <si>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</si>
  <si>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</si>
  <si>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</si>
  <si>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</si>
  <si>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</si>
  <si>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</si>
  <si>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</si>
  <si>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</si>
  <si>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</si>
  <si>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</si>
  <si>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</si>
  <si>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</si>
  <si>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</si>
  <si>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Dirección de Asuntos Migratorios, Consulares y Servicio al Ciudadano</t>
  </si>
  <si>
    <t>Decreto "Por el cual se reglamenta el Capitulo V de la Ley 2136 de 2021"</t>
  </si>
  <si>
    <t>Reglamentar el Capitulo V "Integración socioeconómica y productiva de los Migrantes" de la Ley 2136 de 2021</t>
  </si>
  <si>
    <t>15 días calendario</t>
  </si>
  <si>
    <t>Ricardo Marín Rodríguez</t>
  </si>
  <si>
    <t>1º. La transcripción que hacen en el artículo 1º del proyecto de Resolución, no corresponde con lo que se establece en el literal a, del artículo 40 de la Ley 2136 de 2021.  De dónde sacan esa redacción?</t>
  </si>
  <si>
    <t xml:space="preserve">
2º. Mucho es lo que nos ha costado a los ciudadanos conseguir que en el Congreso eliminaran los términos "propositivos! de la Ley 2136/2021, para que Uds. ahora los vengan a incluir en ese proyecto de Resolución, tal y como se aprecia en el artículo 1º y Parágrafo de la misma.  Eso de "podrán" debe abolirse, y expresarlo de forma impositiva..
3º. Inentendible lo que trata el artículo 2º de ese proyecto de Resolución, pues si se lee bien el Literal b, del artículo 40 de la Ley 2136/2021, habla muy especialmente es de la "Certificación Laboral por competencias", es decir, aquella que ya expide el SENA, pero cuyos requisitos son imposibles de cumplir por un "Migrante - Retornado".  Está bien que se extienda a los "inmigrantes", pero si no se hacen cambios de fondo en el Reglamento del SENA para expedir dicha certificación, los colombianos RETORNADOS seguirán en las mismas. 
Al hablar de "migrantes", y de acuerdo al contexto allí visto, no se incluye al "retornado", sino que se da a entender que solo es para los "inmigrantes", o sea, los extranjeros residentes en Colombia.
Cuando el colombiano regresa a Colombia, desconoce los requisitos que exige el SENA para otorgar esa Certificación, donde incluye algunas constancias laborales de empresas donde haya estado laborando el interesado, y que por obvias razones el retornado no trae consigo, y ya estando en Colombia le será imposible pedirlas a las empresas donde laboró en el exterior.
Además, bien podría establecerse que el SENA expida esa "Certificación Laboral por Competencias" a los colombianos antes de retornar al país, vía Online. 
4º. En el artículo 3º de ese Proyecto de Resolución solo se habla de la población "migrante en Colombia", es decir, de los "inmigrantes" o extranjeros residentes en Colombia, dejando por fuera a los colombianos retornados.
5º. En el artículo 5º del Proyecto de Resolución se habla de "Sociedad civil", excluyendo al resto de la ciudadanía.
6º. En el artículo 11 del Proyecto de Resolución solo se habla de migrantes en Colombia, sin que se haga referencia alguna a los retornados y colombianos en el exterior, tal y como si lo establece el artículo 42 de la Ley 2136/2021; e igualmente vemos un término propositivo en el Parágrafo 1 de ese artículo de la Resolución "podrá". Reitero que los términos propositivos en las normas no permiten su obligatorio cumplimiento, pues queda a postestad de la respectiva entidad.
7º. En el artículo 13 del Proyecto de Resolución vuelve a utilizarse el término "podrá", el que considero debe pasarse a impositivo.
8º. En el artículo 14 del proyecto de resolución, y siguiendo los lineamientos del artículo 42 de la Ley 2136/2021, debe hablarse de la migración en general (Inmigrantes, emigrantes y retornados).
Para terminar, reitero la necesiad de abolir del mencionado Proyecto de Resolución los términos propositivos, que ya por experiencia sabemos no conducen a nada.  
Así mismo deberá tenerse en cuento al conjunto poblacional que compone la temática migratoria (Emigrantes = Colombianos en el exterior; Inmigrantes = extranjeros en Colombia; y Colombianos retornados.
Gracias
</t>
  </si>
  <si>
    <t>No Aceptada</t>
  </si>
  <si>
    <t>La propuesta de artículo primero no es una transcripción literal del artículo 40 de la Ley 2136, sino un desarrollo del mismo.</t>
  </si>
  <si>
    <t>Aceptadas</t>
  </si>
  <si>
    <t>Se analizaran las sugerencias para ajustar la redacción cuando proceda.</t>
  </si>
  <si>
    <t>Equipo jurídico Fundación Creciendo Unidos (FCU)</t>
  </si>
  <si>
    <t xml:space="preserve">Desde el equipo de abogados del área jurídica del proyecto Construyendo Fronteras Solidarias de la Fundación Creciendo Unidos, presentamos de la forma más respetuosa las siguientes sugerencias y observaciones, en lo referente al Proyecto de Decreto "Por medio del cual se reglamenta el Capítulo V de la Ley 2136 de 2021".
Establecemos los siguientes comentarios, los cuales se deben tener en cuenta dentro del decreto antes de su respectiva expedición.
1.       El artículo 16 del presente pre proyecto de ley establece lo siguiente:
“Artículo 16. Análisis de información. A efectos de dar cumplimiento al artículo 43 de la Ley 2136 de 2021, las entidades mencionadas en el artículo anterior podrán socializar la información sobre los avances en inclusión financiera de la población migrante con estatus regular en Colombia, de conformidad con la Ley 1266 de 2008 y la Ley 1581 de 2012”.
a)    Solicitamos se aclare, ante quíen la Comisión Intersectorial de Inclusión y Educación Económica y Financiera y Banca de las Oportunidades podrán solicitar información sobre los avances en inclusión financiera de la población migrante con estatus regular.
b)   Sugerimos se elimine la palabra “podrán”, para que el sentido del nuevo artículo sea; “… las entidades mencionadas en el artículo anterior socializarán la información sobre los avances en inclusión financiera de la población migrante con estatus regular en Colombia…”, para que con ello no quede como una opción discrecional, sino que haya una obligación por parte de estas entidades de solicitar la información.
c)    Adicionalmente a lo expresado en este artículo, sugerimos se adicione dentro del mismo o en un artículo diferente, que Comisión Intersectorial de Inclusión y Educación Económica y Financiera y Banca de las Oportunidades, presenten un informe anual o semestral frente a los avances en inclusión financiera de la población migrante con estatus regular en Colombia. Esto con el objetivo de que la población pueda realizar seguimiento y veeduría a dichos avances, todo esto a la luz de los principios constitucionales que rigen el sistema legal colombiano.
El artículo 2 del presente proyecto habla sobre “Evaluación y certificación de competencias y de formación para el trabajo. En su segundo texto dicen “Los organismos públicos y privados Evaluadores y Certificadores de competencias, así como las Instituciones de Educación y Formación para el Trabajo – IEFT, podrán incluir a la población migrante como beneficiarios de sus programas”. La conjugación del verbo hace entrever que si no desean incluir a la población migrante definitivamente no lo harán, sin que sea necesario. 
Si bien por medio del PIM está tratando de implementar a la población migrante en la diferente oferta institucional, lo cierto es que cada institución debe implementar una serie de cambios para que sea efectivo, por lo que mientras se cumple, la población migrante quedará sin acceso a muchas ofertas institucionales, por ejemplo, a la fecha no se puede sacar licencia de conducción con el PPT, por lo que se deja ver las falencias.
</t>
  </si>
  <si>
    <t xml:space="preserve">Las observaciones y sugerencias planteadas ameritan una revisión por parte de las entidades concernidas. 
Por otra parte, se analizarán las sugerencias de redacción. 
</t>
  </si>
  <si>
    <t>Servicio Nacional de Aprendizaje SENA</t>
  </si>
  <si>
    <t>En atención al correo electrónico del 21 de julio del presente año mediante el cual se nos informa que en la página web de la cancillería se encuentra publicado el proyecto de Decreto "Por medio del cual se reglamenta el Capitulo V de la Ley 2136 de 2021",  según la propuesta enviada por la Gerencia de Fronteras de la Presidencia de la República, el cual reglamenta aspectos de la política de integración socioeconomía y productiva de la población migrante, al respecto y conforme a los aportes de la mesa técnica del SENA realizada entre las dependencias ( Dirección de Empleo y Trabajo, Dirección de Formación Profesional, Dirección del Sistema Nacional de Formación para el Trabajo y la Dirección Jurídica) le informo lo siguiente: El Servicio Nacional de Aprendizaje, SENA en cumplimiento de su misión institucional tiene el deber de dar formación profesional integral  a los trabajadores de todas las actividades económicas en función de las necesidades sociales y del sector productivo y en el artículo 2.2.6.1.2.31 del Decreto 1072 de 2015  se determinó que la entidad prestará los servicios de gestión y colocación de empleo y realizará como actividades complementarias la Formación y asesoría para oferentes y emprendedores y todas aquellas que contribuyan a mejorar las condiciones de empleabilidad de los oferentes y que permitan su inserción en el mercado de trabajo.  La ley 489 de 1998 regula el ejercicio de la función administrativa y determina los principios y reglas básicas de la organización y funcionamiento de la Administración Pública, el cual se aplica a todos los organismos y entidades de la Rama Ejecutiva del Poder Público y de la Administración Pública y a los servidores públicos que por mandato constitucional o legal tengan a su cargo la titularidad y el ejercicio de funciones administrativas, prestación de servicios públicos o provisión de obras y bienes públicos y, en lo pertinente, a los particulares cuando cumplan funciones administrativas.                                          
A su vez, el artículo 6 de la Ley 489 de 1998 sobre el principio de coordinación y colaboración por parte de las autoridades administrativas dispone que se debe garantizar la armonía en el ejercicio de sus respectivas funciones con el fin de lograr los fines y cometidos estatales. En consecuencia, prestarán su colaboración a las demás entidades para facilitar el ejercicio de sus funciones y se abstendrán de impedir o estorbar su cumplimiento por los órganos, dependencias, organismos y entidades titulares. Ahora bien, la Ley 2136 de 2021, tiene como objeto establecer las definiciones, principios y lineamientos para la reglamentación y orientación de la Política Integral Migratoria - PIM, del Estado colombiano; en relación con los espacios de direccionamiento, coordinación institucional, fortalecimiento de competencias para la gestión migratoria y desarrollo normativo, en concordancia con lo que la Constitución Política de Colombia establece y, los instrumentos internacionales en materia de Derechos Humanos ratificados por el Estado, y demás normatividad aplicable a la materia. El artículo 4 de la precitada ley, contempla como principios de la Política Integral Migratoria - PIM del Estado colombiano en concordancia con la Constitución, entre otros, la “14. Coordinación, articulación y subsidiariedad. Las autoridades administrativas de todo orden y nivel coordinarán sus actuaciones e intervendrán en el diseño y desarrollo de programas, proyectos y acciones que permitan incluir a la población migrante.”  
POR FAVOR REVISAR SEGUNDA OBSERVACION DEL SENA EN OTRO COMENATARIO.</t>
  </si>
  <si>
    <t>A continuación, el SENA realiza el complementa las observaciones iniciales registradas por María Fernanda Silva C
Así mismo, el artículo 30 de la Ley 2136 de 2021 mediante el cual se  modifica el artículo 4 de la Ley 1565 de 2012, en cuanto a los incentivos para el retorno de los colombianos que regresen desde el exterior para contribuir a su inserción e integración en Colombia, establece para el retorno productivo que “el Gobierno Nacional, a través del Ministerio de Comercio, Industria y Turismo, en conjunto con el Servicio Nacional de Aprendizaje - SENA, integrará en su oferta la capacitación y acompañamiento según su competencia, para el desarrollo y asesoría de emprendimientos y/o fortalecimiento a proyectos productivos en marcha, así como el acceso a capital semilla, cofinanciación de recursos ligados al Plan de Desarrollo de su departamento y/o municipio de reasentamiento, y/o créditos para el mismo fin, en coordinación con las políticas nacionales y regionales de competitividad y emprendimiento. Asimismo, buscará alternativas para incluir a la población retornada como sujeto de las políticas y los fondos de emprendimiento vigentes”  Luego entonces la entidad en ejercicio de sus funciones prestará la colaboración pertinente para el cumplimiento de los objetivos y disposiciones de la Ley 2136 de 2021.  Respecto al proyecto de Decreto “Por medio del cual se reglamenta el Capitulo V de la Ley 2136 de 2021 “ se hacen las siguientes observaciones técnicas y jurídicas:
COMPETENCIA. La competencia en el epígrafe contempla lo dispuesto en el artículo 189 de la Constitución Política, numeral 11, el cual consagra: Artículo 189. Corresponde al Presidente de la República como Jefe de Estado, Jefe del Gobierno y Suprema Autoridad Administrativa: (…) 11. Ejercer la potestad reglamentaria, mediante la expedición de los decretos, resoluciones y órdenes necesarios para la cumplida ejecución de las leyes.”.  A su vez, el Consejo de Estado, sala de lo Contencioso Administrativo, sección primera, C.P. Martha Sofia Sanz Tobón, en sentencia del 25 de octubre de 2007, radicado 11001-03-24-000-2004-00109-01, sobre la potestad reglamentaria de las leyes, manifestó lo siguiente: “La potestad reglamentaria de las leyes, de que trata el numeral 11 del artículo 189 de la C.P., que se ha confiado al Presidente de la República tiene la restricción de que no es posible modificar, ampliar, adicionar, enervar ni suprimir por esa vía disposiciones que el legislador ha consagrado, pues el único objeto de la norma reglamentaria es lograr el cumplimiento y efectividad de la ley que desarrolla. No le es posible al Presidente de la República, so pretexto de reglamentar la ley, introducir en ella alteraciones que desvirtúan la voluntad del legislador pues los límites de esta facultad los señala la necesidad de cumplir adecuadamente la norma que desarrolla; tiene sí la responsabilidad de hacer cumplir la ley y de crear los mecanismos necesarios para hacerla efectiva pues de lo contrario ésta quedaría escrita pero su efectividad nula; es potestativo del titular de la potestad reglamentaria definir cuáles son y con qué detalle las disposiciones de la ley que requieren reglamentación o desarrollo; si las leyes expedidas por el Congreso proveen todos los elementos indispensables para su ejecución, el órgano administrativo no tendría nada que agregar y por lo tanto no habría necesidad de ejercitar la potestad reglamentaria.” (Negrilla y subrayo fuera de texto). En consecuencia, se cuenta con la competencia para expedir el Decreto que reglamenta el capitulo V de la Ley 2136 de 2021.
PARTE CONSIDERATIVA. Se sugiere realizar la reglamentación conforme a lo dispuesto en el artículo 91 de la Ley 2136 de 2021, que establece: “Artículo 91°. Vigencia. La presente ley rige a partir de la fecha de su promulgación y deroga las disposiciones que le sean contrarias. El Gobierno Nacional reglamentará las disposiciones contenidas en la presente Ley que lo requieran.</t>
  </si>
  <si>
    <t>A continuación se complementan las observaciones del SENA, realizadas por Maria Fernanda Silva C
PARTE CONSIDERATIVA. 
Se sugiere realizar la reglamentación conforme a lo dispuesto en el artículo 91 de la Ley 2136 de 2021, que establece: “Artículo 91°. Vigencia. La presente ley rige a partir de la fecha de su promulgación y deroga las disposiciones que le sean contrarias. El Gobierno Nacional reglamentará las disposiciones contenidas en la presente Ley que lo requieran.” Por otra parte, y revisada la parte considerativa del proyecto de Decreto se sugiere adicionar lo dispuesto en el artículo 6 de la Ley 489 de 1998 en concordancia con el numeral 14 del artículo 4 de la Ley 2136 de 2021, e incluir los artículos sujetos de reglamentación y ampliar la justificación del contenido material del proyecto de Decreto. [1]  Así mismo conforme a lo señalado en el Decreto 1081 de 2015, artículo 2.1.2.1.6 [2]. modificado por el Decreto 1273 de 2020, es necesario contar con la memoria Justificativa para establecer los antecedentes y las razones de oportunidad, conveniencia y viabilidad jurídica para la expedición del proyecto normativo que se adjunta para revisión. De igual forma revisar por seguridad jurídica si las disposiciones del proyecto de Decreto pueden ser incluidas en el Decreto reglamentario Único del sector, pues algunos artículos relacionados en el proyecto de decreto son de competencia del Ministerio del Trabajo.
PARTE DISPOSITIVA.
 Sobre el particular, le informo que, mediante correo electrónico del 22 de junio de 2022, dirigido al Dr. Lucas Sebastián Gómez, Gerente de Fronteras de la Presidencia de la República, Oficina para la Atención e Integración Socioeconómica de la Población Migrante, (se adjunta) la Dirección de Planeación y Direccionamiento corporativo del SENA, presento una propuesta de redacción al artículo 2 del proyecto de Decreto en los siguientes términos:
 “Artículo 2. Formación para el trabajo, y evaluación y certificación de competencias. A efectos de dar cumplimiento al literal b) del artículo 40 de la Ley 2136 de 2021, el Servicio Nacional de Aprendizaje - SENA, para el servicio de formación para el trabajo formulará los lineamientos  para que los migrantes con estatus regulatorio puedan acceder a las convocatorias de formación laboral, tecnológica y complementaria, previo cumplimiento de los requisitos de ingreso al programa de formación.  Los organismos públicos y privados Evaluadores y Certificadores de competencias, así como las Instituciones de Educación y Formación para el Trabajo – IEFT podrán incluir a la población migrante como beneficiarios de sus programas.   PARÁGRAFO 1. Para acceder a los procesos de formación para el trabajo y/o evaluación y certificación de competencias serán válidos los documentos de identificación de extranjeros, expedidos por la Unidad Administrativa Especial Migración Colombia o quien haga sus veces.” La justificación de la modificación es la siguiente:
 El artículo 3 de la Ley 119 de 1994, fija como objetivos del Servicio Nacional de Aprendizaje, SENA, entre otros “1. Dar formación profesional integral a los trabajadores de todas las actividades económicas, y a quienes, sin serlo, requieran dicha formación, para aumentar por ese medio la productividad nacional y promover la expansión y el desarrollo económico y social armónico del país, bajo el concepto de equidad social redistributiva.” Así mismo, el legislador le asignó al Servicio Nacional de Aprendizaje, SENA, las funciones[1] de “1. Impulsar la promoción social del trabajador, a través de su formación profesional integral, para hacer de él un ciudadano útil y responsable, poseedor de valores morales éticos, culturales y ecológicos.  (…) 3. Organizar, desarrollar, administrar y ejecutar programas de formación profesional integral, en coordinación y en función de las necesidades sociales y del sector productivo.   (…)  POR FAVOR REVISAR EL COMENTARIO 4 DE MARIA FERNANDA SILVA C , SENA</t>
  </si>
  <si>
    <t>REVISAR COMENTARIOS REALIZADOS POR EL SENA -MARIA FERNANDA SILVA C
PARÁGRAFO 1. Para acceder a los procesos de formación para el trabajo y/o evaluación y certificación de competencias serán válidos los documentos de identificación de extranjeros, expedidos por la Unidad Administrativa Especial Migración Colombia o quien haga sus veces.”
La justificación de la modificación es la siguiente: El artículo 3 de la Ley 119 de 1994, fija como objetivos del Servicio Nacional de Aprendizaje, SENA, entre otros “1. Dar formación profesional integral a los trabajadores de todas las actividades económicas, y a quienes, sin serlo, requieran dicha formación, para aumentar por ese medio la productividad nacional y promover la expansión y el desarrollo económico y social armónico del país, bajo el concepto de equidad social redistributiva.” Así mismo, el legislador le asignó al Servicio Nacional de Aprendizaje, SENA, las funciones[1] de “1. Impulsar la promoción social del trabajador, a través de su formación profesional integral, para hacer de él un ciudadano útil y responsable, poseedor de valores morales éticos, culturales y ecológicos.  (…) 3. Organizar, desarrollar, administrar y ejecutar programas de formación profesional integral, en coordinación y en función de las necesidades sociales y del sector productivo.   (…) 6. Adelantar programas de formación tecnológica y técnica profesional, en los términos previstos en las disposiciones legales respectivas. 7. Diseñar, promover y ejecutar programas de formación profesional integral para sectores desprotegidos de la población.   8. Dar capacitación en aspectos socioempresariales a los productores y comunidades del sector informal urbano y rural. “ Esta misión y funciones son consecuentes con lo dispuesto en el artículo 54 de la Constitución Política, que establece como obligación del Estado y de los empleadores: “ofrecer formación y habilitación profesional y técnica a quienes lo requieran. (…)”  Por lo anterior, el Servicio Nacional de Aprendizaje, SENA en cumplimiento del mandato legal ofrece programas [6] de Formación Laboral,[2] tecnológica[3] y complementaria[4] en coordinación y en función de las necesidades sociales y del sector productivo con el fin de aumentar la productividad, la generación de ingresos, el emprendimiento y la intermediación laboral.  De igual manera, el Consejo Directivo Nacional del SENA, mediante el Acuerdo 0010 de 2016, adoptó la política de Atención con Enfoque Pluralista y Diferencial para promover de manera progresiva y sostenible el acceso y uso, en igualdad de oportunidades, a los servicios de la Entidad, permitiendo la inclusión de todas las poblaciones en condición de vulnerabilidad por razones económicas, sociales, étnicas, territoriales, de género y que son sujetas de especial protección por parte del Estado.  El Acuerdo 0010 de 2016 en el artículo 6, contempla como principios orientadores de la Política de Atención con Enfoque Pluralista y Diferencial, los siguientes: 
“ARTÍCULO 6o. PRINCIPIOS ORIENTADORES
1. Inclusión: Este principio orientador se define como el derecho que tienen las poblaciones a ser reconocidas y reconocer su dignidad manifiesta en las igualdades y diferencias con los otros, aportando a la construcción de una cultura de aceptación e interacción con el otro. 2. Igualdad y Diferencia: Este principio permite realizar acciones positivas que no solo disminuyen las condiciones de discriminación, sino que apuntan a modificar condiciones sociales, culturales y estructurales en torno a las diferencias de género, identidad sexual, etnia, origen territorial, edad y situación de salud, reconociendo estas igualdades y diferencias y sus implicaciones en términos de poder, de condiciones de vida y de formas de ver el mundo. POR FAVOR REVISAR COMENTARIO 5 MARIA FERNANDA SILVA C- SENA</t>
  </si>
  <si>
    <t xml:space="preserve">POR REVISAR COMENTARIOS REALIZADOS POR MARIA FERNANDA SILVA -SENA 
Continuación observaciones articulo 6 
3. Calidad: La política de Atención con Enfoque Pluralista y Diferencial cumple con los lineamientos, orientaciones y requerimientos del Sistema Integrado de Gestión y Auto Control SIGA, para satisfacer las expectativas de las poblaciones, en un marco de mejora continua.
4. Sostenibilidad: Se refiere al diseño de estrategias que permitan responder de manera progresiva, razonable, permanente y sostenible a los compromisos adquiridos para hacer del SENA un entorno más inclusivo. Respetando los desarrollos logrados hasta la fecha.
5. Ajustes Razonables: Se refieren a las modificaciones y adaptaciones institucionales requeridas y pertinentes para atender a las poblaciones en el goce y ejercicio de sus derechos y deberes, de acuerdo a los recursos y capacidades de la entidad.
6. Equidad: Acceso a las oportunidades respetando la normatividad vigente y su materialización a través de la inclusión efectiva de todas las personas, superando las barreras de la discriminación.
7. Pertinencia: Correspondencia de las acciones y resultados de la Política de Atención con Enfoque Pluralista y Diferencial, con la realidad de los entornos sociales, culturales, políticos, territoriales, económicos y productivos.”
En consecuencia, el Servicio Nacional de Aprendizaje, SENA, viene atendiendo a todas las poblaciones que se encuentran en condición de vulnerabilidad lo cual ha permitido atender la demanda y contribuir a la inserción laboral a la población migrante.
Así mismo, la población migrante con estatus regular en Colombia puede ingresar a los programas de formación profesional del SENA, cumpliendo con los perfiles de ingreso de la oferta académica en razón a los requerimientos de las normas de competencia laborales y de Educación Superior.
De igual manera la entidad dispone de la capacidad de la oferta de formación laboral, tecnológica y complementaria que le permite dar cumplimiento al artículo 40 del literal b, que indica “Incrementar las opciones de certificación de competencias y de formación para el trabajo para esta población” 
Respecto a los artículos que involucran la Agencia Pública de Empleo y el Fondo Emprender, los mismos fueron ajustados conforme a los requerimientos realizados por la Dirección de Empleo y Trabajo del SENA, por lo que dicha dependencia informa que se comparte la redacción.
Por otra parte, la Ley 2136 de 2021 en el artículo 40 señala: “Fomento al empleo. (…) Parágrafo. El Ministerio del Trabajo implementará y evaluará las normas, los procedimientos, técnicas e instrumentos encaminados a orientar la política en materia de migraciones laborales, en coordinación con el Ministerio de Relaciones Exteriores y Migración Colombia.”, por lo tanto, se sugiere revisar y contar con el aval del Ministerio del Trabajo a fin de verificar la viabilidad de incluirlos en el Decreto 1072 del 2015 Único Reglamentario Sector Trabajo.
</t>
  </si>
  <si>
    <t>Se trata de observaciones de orden considerativo no propuestas o sugerencias de modificaciones</t>
  </si>
  <si>
    <t xml:space="preserve">Se aceptan las sugerencias y se harán las consultas pertinentes </t>
  </si>
  <si>
    <t>Jose Manuel Gomez Sarmiento - Vicepresidente Juridico de Asobancaria</t>
  </si>
  <si>
    <t xml:space="preserve">Partiendo de que el objeto del presente Proyecto es beneficiar a la población migrante mediante la reglamentación de una política integral migratoria y que dispone que la Oficina para la Atención e Integración Socioeconómica de la Población Migrante del Departamento Administrativo de la Presidencia de la República es la entidad encargada en coordinar a nivel local y nacional la implementación de dicha política, se recomienda desarrollar un método de comunicación eficaz y en tiempo oportuno de las directrices que emita esta oficina. Lo anterior, con el fin de que las entidades financieras puedan dar adecuada aplicación de las directrices y orientar el acceso a servicios y productos financieros a este objeto.  
En particular, el artículo 10 establece que se permitirá el acceso de la población migrante con estatus regular en Colombia a todos los programas, proyectos, entre otros, relacionados con el financiamiento, sin perjuicio del cumplimiento de los "requisitos técnicos establecidos". Al respecto, se recomienda aclarar cuáles son estos requisitos , si los establecerá cada entidad o los determinará el Gobierno Nacional. Esto, teniendo en cuenta que el Proyecto de Decreto nada menciona a este respecto.
</t>
  </si>
  <si>
    <t>Se acepta en cuanto a la aclaración sugerida sobre los "requisitos técnicos establecidos" artículo 10 del proyecto de Decreto.</t>
  </si>
  <si>
    <t xml:space="preserve">Señalar que se tendrá en cuenta la sugerencia respecto de revisar si las disposiciones del proyecto de Decreto pueden ser incluidas en el Decreto Reglamentario Único del Sector.  Con respecto  a la memoria justificativa se aclara que la misma fue  aportada conforme al procedimiento de ley.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</si>
</sst>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d/yy\ h:mm:ss"/>
  </numFmts>
  <fonts count="65">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2"/>
      <color indexed="8"/>
      <name val="Arial Narrow"/>
      <family val="2"/>
    </font>
    <font>
      <b/>
      <sz val="10"/>
      <color indexed="8"/>
      <name val="Arial"/>
      <family val="2"/>
    </font>
    <font>
      <sz val="11"/>
      <color indexed="19"/>
      <name val="Arial Narrow"/>
      <family val="2"/>
    </font>
    <font>
      <b/>
      <sz val="11"/>
      <color indexed="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2"/>
      <color theme="1"/>
      <name val="Arial Narrow"/>
      <family val="2"/>
    </font>
    <font>
      <b/>
      <sz val="10"/>
      <color theme="1"/>
      <name val="Arial"/>
      <family val="2"/>
    </font>
    <font>
      <b/>
      <sz val="11"/>
      <color theme="0"/>
      <name val="Arial Narrow"/>
      <family val="2"/>
    </font>
    <font>
      <sz val="11"/>
      <color theme="2" tint="-0.4999699890613556"/>
      <name val="Arial Narrow"/>
      <family val="2"/>
    </font>
    <font>
      <b/>
      <sz val="11"/>
      <color rgb="FF00000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6898FC"/>
        <bgColor indexed="64"/>
      </patternFill>
    </fill>
    <fill>
      <patternFill patternType="solid">
        <fgColor rgb="FFDCEAFB"/>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double"/>
      <bottom/>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55">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4" fillId="33" borderId="0" xfId="0" applyFont="1" applyFill="1" applyAlignment="1">
      <alignment vertical="center" wrapText="1"/>
    </xf>
    <xf numFmtId="0" fontId="54"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5" xfId="0" applyFont="1" applyFill="1" applyBorder="1" applyAlignment="1">
      <alignment horizontal="center" vertical="center" wrapText="1"/>
    </xf>
    <xf numFmtId="178" fontId="55" fillId="33" borderId="11" xfId="49" applyNumberFormat="1" applyFont="1" applyFill="1" applyBorder="1" applyAlignment="1">
      <alignment horizontal="center" vertical="center" wrapText="1"/>
    </xf>
    <xf numFmtId="0" fontId="55" fillId="33" borderId="16" xfId="0" applyFont="1" applyFill="1" applyBorder="1" applyAlignment="1">
      <alignment vertical="center" wrapText="1"/>
    </xf>
    <xf numFmtId="0" fontId="55" fillId="33" borderId="17" xfId="0" applyFont="1" applyFill="1" applyBorder="1" applyAlignment="1">
      <alignment vertical="center" wrapText="1"/>
    </xf>
    <xf numFmtId="0" fontId="55" fillId="33" borderId="18" xfId="0" applyFont="1" applyFill="1" applyBorder="1" applyAlignment="1">
      <alignment vertical="center" wrapText="1"/>
    </xf>
    <xf numFmtId="0" fontId="55" fillId="33" borderId="19" xfId="0" applyFont="1" applyFill="1" applyBorder="1" applyAlignment="1">
      <alignment vertical="center" wrapText="1"/>
    </xf>
    <xf numFmtId="178" fontId="55" fillId="33" borderId="20" xfId="49" applyNumberFormat="1" applyFont="1" applyFill="1" applyBorder="1" applyAlignment="1">
      <alignment vertical="center" wrapText="1"/>
    </xf>
    <xf numFmtId="0" fontId="54" fillId="33" borderId="0" xfId="0" applyFont="1" applyFill="1" applyAlignment="1">
      <alignment horizontal="center" vertical="center" wrapText="1"/>
    </xf>
    <xf numFmtId="0" fontId="55" fillId="33" borderId="0" xfId="0" applyFont="1" applyFill="1" applyAlignment="1">
      <alignment vertical="center" wrapText="1"/>
    </xf>
    <xf numFmtId="178" fontId="55" fillId="33" borderId="0" xfId="49" applyNumberFormat="1" applyFont="1" applyFill="1" applyAlignment="1">
      <alignment vertical="center" wrapText="1"/>
    </xf>
    <xf numFmtId="177" fontId="55" fillId="33" borderId="0" xfId="49" applyFont="1" applyFill="1" applyAlignment="1">
      <alignment vertical="center" wrapText="1"/>
    </xf>
    <xf numFmtId="0" fontId="55" fillId="33" borderId="12" xfId="0" applyFont="1" applyFill="1" applyBorder="1" applyAlignment="1">
      <alignment vertical="center" wrapText="1"/>
    </xf>
    <xf numFmtId="0" fontId="55" fillId="33" borderId="13" xfId="0" applyFont="1" applyFill="1" applyBorder="1" applyAlignment="1">
      <alignment vertical="center" wrapText="1"/>
    </xf>
    <xf numFmtId="0" fontId="55" fillId="33" borderId="14" xfId="0" applyFont="1" applyFill="1" applyBorder="1" applyAlignment="1">
      <alignment vertical="center" wrapText="1"/>
    </xf>
    <xf numFmtId="0" fontId="55" fillId="33" borderId="15" xfId="0" applyFont="1" applyFill="1" applyBorder="1" applyAlignment="1">
      <alignment vertical="center" wrapText="1"/>
    </xf>
    <xf numFmtId="178" fontId="55"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5" fillId="33" borderId="0" xfId="0" applyFont="1" applyFill="1" applyAlignment="1">
      <alignment horizontal="center" vertical="center" wrapText="1"/>
    </xf>
    <xf numFmtId="0" fontId="54" fillId="33" borderId="0" xfId="0" applyFont="1" applyFill="1" applyAlignment="1">
      <alignment horizontal="center" vertical="center" wrapText="1"/>
    </xf>
    <xf numFmtId="176" fontId="55" fillId="33" borderId="0" xfId="51" applyFont="1" applyFill="1" applyAlignment="1">
      <alignment vertical="center" wrapText="1"/>
    </xf>
    <xf numFmtId="0" fontId="55" fillId="33" borderId="0" xfId="0" applyFont="1" applyFill="1" applyAlignment="1">
      <alignment horizontal="right" vertical="center" wrapText="1"/>
    </xf>
    <xf numFmtId="178" fontId="55" fillId="33" borderId="0" xfId="0" applyNumberFormat="1" applyFont="1" applyFill="1" applyAlignment="1">
      <alignment vertical="center" wrapText="1"/>
    </xf>
    <xf numFmtId="177" fontId="55"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5" fillId="33" borderId="11" xfId="51" applyNumberFormat="1" applyFont="1" applyFill="1" applyBorder="1" applyAlignment="1">
      <alignment horizontal="right" vertical="center" wrapText="1"/>
    </xf>
    <xf numFmtId="176" fontId="55" fillId="33" borderId="11" xfId="51" applyFont="1" applyFill="1" applyBorder="1" applyAlignment="1">
      <alignment horizontal="right" vertical="center" wrapText="1"/>
    </xf>
    <xf numFmtId="179" fontId="55" fillId="33" borderId="20" xfId="51" applyNumberFormat="1" applyFont="1" applyFill="1" applyBorder="1" applyAlignment="1">
      <alignment horizontal="right" vertical="center" wrapText="1"/>
    </xf>
    <xf numFmtId="176" fontId="55" fillId="33" borderId="20" xfId="51" applyFont="1" applyFill="1" applyBorder="1" applyAlignment="1">
      <alignment horizontal="right" vertical="center" wrapText="1"/>
    </xf>
    <xf numFmtId="177" fontId="55" fillId="33" borderId="0" xfId="49" applyFont="1" applyFill="1" applyAlignment="1">
      <alignment horizontal="right" vertical="center" wrapText="1"/>
    </xf>
    <xf numFmtId="0" fontId="0" fillId="33" borderId="21" xfId="0" applyFill="1" applyBorder="1" applyAlignment="1">
      <alignment vertical="center" wrapText="1"/>
    </xf>
    <xf numFmtId="179" fontId="55" fillId="33" borderId="0" xfId="51" applyNumberFormat="1" applyFont="1" applyFill="1" applyBorder="1" applyAlignment="1">
      <alignment horizontal="right" vertical="center" wrapText="1"/>
    </xf>
    <xf numFmtId="176" fontId="55" fillId="33" borderId="0" xfId="51" applyFont="1" applyFill="1" applyBorder="1" applyAlignment="1">
      <alignment horizontal="right" vertical="center" wrapText="1"/>
    </xf>
    <xf numFmtId="178" fontId="55" fillId="33" borderId="22" xfId="49" applyNumberFormat="1" applyFont="1" applyFill="1" applyBorder="1" applyAlignment="1">
      <alignment vertical="center" wrapText="1"/>
    </xf>
    <xf numFmtId="0" fontId="54" fillId="33" borderId="23" xfId="0" applyFont="1" applyFill="1" applyBorder="1" applyAlignment="1">
      <alignment horizontal="center" vertical="center" wrapText="1"/>
    </xf>
    <xf numFmtId="179" fontId="55" fillId="33" borderId="22" xfId="51" applyNumberFormat="1" applyFont="1" applyFill="1" applyBorder="1" applyAlignment="1">
      <alignment horizontal="right" vertical="center" wrapText="1"/>
    </xf>
    <xf numFmtId="176" fontId="55" fillId="33" borderId="22" xfId="51" applyFont="1" applyFill="1" applyBorder="1" applyAlignment="1">
      <alignment horizontal="right" vertical="center" wrapText="1"/>
    </xf>
    <xf numFmtId="0" fontId="54" fillId="34" borderId="24" xfId="0" applyFont="1" applyFill="1" applyBorder="1" applyAlignment="1">
      <alignment horizontal="center" vertical="center" wrapText="1"/>
    </xf>
    <xf numFmtId="179" fontId="55" fillId="33" borderId="0" xfId="51" applyNumberFormat="1" applyFont="1" applyFill="1" applyAlignment="1">
      <alignment vertical="center" wrapText="1"/>
    </xf>
    <xf numFmtId="0" fontId="54" fillId="33" borderId="25"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5" fillId="33" borderId="0" xfId="0" applyFont="1" applyFill="1" applyBorder="1" applyAlignment="1">
      <alignment vertical="center" wrapText="1"/>
    </xf>
    <xf numFmtId="178" fontId="55"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5" fillId="33" borderId="26" xfId="0" applyFont="1" applyFill="1" applyBorder="1" applyAlignment="1">
      <alignment vertical="center" wrapText="1"/>
    </xf>
    <xf numFmtId="0" fontId="55" fillId="33" borderId="27" xfId="0" applyFont="1" applyFill="1" applyBorder="1" applyAlignment="1">
      <alignment vertical="center" wrapText="1"/>
    </xf>
    <xf numFmtId="0" fontId="55" fillId="33" borderId="28" xfId="0" applyFont="1" applyFill="1" applyBorder="1" applyAlignment="1">
      <alignment vertical="center" wrapText="1"/>
    </xf>
    <xf numFmtId="178" fontId="55" fillId="33" borderId="29" xfId="49" applyNumberFormat="1" applyFont="1" applyFill="1" applyBorder="1" applyAlignment="1">
      <alignment vertical="center" wrapText="1"/>
    </xf>
    <xf numFmtId="0" fontId="55" fillId="33" borderId="30" xfId="0" applyFont="1" applyFill="1" applyBorder="1" applyAlignment="1">
      <alignment vertical="center" wrapText="1"/>
    </xf>
    <xf numFmtId="0" fontId="55" fillId="33" borderId="31" xfId="0" applyFont="1" applyFill="1" applyBorder="1" applyAlignment="1">
      <alignment vertical="center" wrapText="1"/>
    </xf>
    <xf numFmtId="0" fontId="55" fillId="33" borderId="32" xfId="0" applyFont="1" applyFill="1" applyBorder="1" applyAlignment="1">
      <alignment vertical="center" wrapText="1"/>
    </xf>
    <xf numFmtId="179" fontId="55" fillId="33" borderId="33" xfId="51" applyNumberFormat="1" applyFont="1" applyFill="1" applyBorder="1" applyAlignment="1">
      <alignment horizontal="right" vertical="center" wrapText="1"/>
    </xf>
    <xf numFmtId="179" fontId="55" fillId="33" borderId="34" xfId="51" applyNumberFormat="1" applyFont="1" applyFill="1" applyBorder="1" applyAlignment="1">
      <alignment horizontal="right" vertical="center" wrapText="1"/>
    </xf>
    <xf numFmtId="179" fontId="55" fillId="33" borderId="35" xfId="51" applyNumberFormat="1" applyFont="1" applyFill="1" applyBorder="1" applyAlignment="1">
      <alignment horizontal="center" vertical="center" wrapText="1"/>
    </xf>
    <xf numFmtId="176" fontId="55" fillId="33" borderId="35" xfId="51" applyFont="1" applyFill="1" applyBorder="1" applyAlignment="1">
      <alignment horizontal="center" vertical="center" wrapText="1"/>
    </xf>
    <xf numFmtId="179" fontId="55" fillId="33" borderId="36" xfId="51" applyNumberFormat="1" applyFont="1" applyFill="1" applyBorder="1" applyAlignment="1">
      <alignment horizontal="right" vertical="center" wrapText="1"/>
    </xf>
    <xf numFmtId="0" fontId="55" fillId="33" borderId="35" xfId="0" applyFont="1" applyFill="1" applyBorder="1" applyAlignment="1">
      <alignment horizontal="center" vertical="center" wrapText="1"/>
    </xf>
    <xf numFmtId="0" fontId="55" fillId="33" borderId="37" xfId="0" applyFont="1" applyFill="1" applyBorder="1" applyAlignment="1">
      <alignment vertical="center" wrapText="1"/>
    </xf>
    <xf numFmtId="0" fontId="55" fillId="33" borderId="38" xfId="0" applyFont="1" applyFill="1" applyBorder="1" applyAlignment="1">
      <alignment vertical="center" wrapText="1"/>
    </xf>
    <xf numFmtId="0" fontId="55" fillId="33" borderId="39" xfId="0" applyFont="1" applyFill="1" applyBorder="1" applyAlignment="1">
      <alignment vertical="center" wrapText="1"/>
    </xf>
    <xf numFmtId="0" fontId="55" fillId="33" borderId="25" xfId="0" applyFont="1" applyFill="1" applyBorder="1" applyAlignment="1">
      <alignment vertical="center" wrapText="1"/>
    </xf>
    <xf numFmtId="178" fontId="55" fillId="33" borderId="40" xfId="49" applyNumberFormat="1" applyFont="1" applyFill="1" applyBorder="1" applyAlignment="1">
      <alignment horizontal="center" vertical="center" wrapText="1"/>
    </xf>
    <xf numFmtId="179" fontId="55" fillId="33" borderId="41" xfId="51" applyNumberFormat="1" applyFont="1" applyFill="1" applyBorder="1" applyAlignment="1">
      <alignment horizontal="right" vertical="center" wrapText="1"/>
    </xf>
    <xf numFmtId="176" fontId="55" fillId="33" borderId="40" xfId="51" applyFont="1" applyFill="1" applyBorder="1" applyAlignment="1">
      <alignment horizontal="right" vertical="center" wrapText="1"/>
    </xf>
    <xf numFmtId="0" fontId="54" fillId="33" borderId="22" xfId="0" applyFont="1" applyFill="1" applyBorder="1" applyAlignment="1">
      <alignment horizontal="center" vertical="center" wrapText="1"/>
    </xf>
    <xf numFmtId="179" fontId="55" fillId="33" borderId="42" xfId="51" applyNumberFormat="1" applyFont="1" applyFill="1" applyBorder="1" applyAlignment="1">
      <alignment horizontal="right" vertical="center" wrapText="1"/>
    </xf>
    <xf numFmtId="178" fontId="55" fillId="33" borderId="43" xfId="49" applyNumberFormat="1"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4" fillId="36" borderId="44" xfId="0" applyFont="1" applyFill="1" applyBorder="1" applyAlignment="1">
      <alignment horizontal="center" vertical="center" wrapText="1"/>
    </xf>
    <xf numFmtId="0" fontId="54" fillId="34" borderId="44" xfId="0" applyFont="1" applyFill="1" applyBorder="1" applyAlignment="1">
      <alignment horizontal="center" vertical="center" wrapText="1"/>
    </xf>
    <xf numFmtId="0" fontId="55" fillId="33" borderId="22" xfId="0" applyFont="1" applyFill="1" applyBorder="1" applyAlignment="1">
      <alignment vertical="center" wrapText="1"/>
    </xf>
    <xf numFmtId="0" fontId="54"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4" fillId="33" borderId="11" xfId="0" applyFont="1" applyFill="1" applyBorder="1" applyAlignment="1">
      <alignment horizontal="center" vertical="center" wrapText="1"/>
    </xf>
    <xf numFmtId="176" fontId="55" fillId="33" borderId="13" xfId="51" applyFont="1" applyFill="1" applyBorder="1" applyAlignment="1">
      <alignment horizontal="right" vertical="center" wrapText="1"/>
    </xf>
    <xf numFmtId="176" fontId="55" fillId="33" borderId="17" xfId="51" applyFont="1" applyFill="1" applyBorder="1" applyAlignment="1">
      <alignment horizontal="right" vertical="center" wrapText="1"/>
    </xf>
    <xf numFmtId="0" fontId="55" fillId="33" borderId="45" xfId="0" applyFont="1" applyFill="1" applyBorder="1" applyAlignment="1">
      <alignment vertical="center" wrapText="1"/>
    </xf>
    <xf numFmtId="0" fontId="55" fillId="33" borderId="46" xfId="0" applyFont="1" applyFill="1" applyBorder="1" applyAlignment="1">
      <alignment vertical="center" wrapText="1"/>
    </xf>
    <xf numFmtId="179" fontId="55" fillId="33" borderId="14" xfId="51" applyNumberFormat="1" applyFont="1" applyFill="1" applyBorder="1" applyAlignment="1">
      <alignment horizontal="right" vertical="center" wrapText="1"/>
    </xf>
    <xf numFmtId="179" fontId="55" fillId="33" borderId="18" xfId="51" applyNumberFormat="1" applyFont="1" applyFill="1" applyBorder="1" applyAlignment="1">
      <alignment horizontal="right" vertical="center" wrapText="1"/>
    </xf>
    <xf numFmtId="178" fontId="55" fillId="33" borderId="47" xfId="49" applyNumberFormat="1" applyFont="1" applyFill="1" applyBorder="1" applyAlignment="1">
      <alignment vertical="center" wrapText="1"/>
    </xf>
    <xf numFmtId="0" fontId="55" fillId="33" borderId="0" xfId="0" applyFont="1" applyFill="1" applyBorder="1" applyAlignment="1">
      <alignment horizontal="center" vertical="center" wrapText="1"/>
    </xf>
    <xf numFmtId="176" fontId="55" fillId="33" borderId="42" xfId="51" applyFont="1" applyFill="1" applyBorder="1" applyAlignment="1">
      <alignment horizontal="right" vertical="center" wrapText="1"/>
    </xf>
    <xf numFmtId="179" fontId="55" fillId="33" borderId="21" xfId="51" applyNumberFormat="1" applyFont="1" applyFill="1" applyBorder="1" applyAlignment="1">
      <alignment horizontal="right" vertical="center" wrapText="1"/>
    </xf>
    <xf numFmtId="176" fontId="55" fillId="33" borderId="47" xfId="51" applyFont="1" applyFill="1" applyBorder="1" applyAlignment="1">
      <alignment horizontal="right" vertical="center" wrapText="1"/>
    </xf>
    <xf numFmtId="0" fontId="55" fillId="33" borderId="22" xfId="0" applyFont="1" applyFill="1" applyBorder="1" applyAlignment="1">
      <alignment horizontal="center" vertical="center" wrapText="1"/>
    </xf>
    <xf numFmtId="179" fontId="55" fillId="33" borderId="22" xfId="51" applyNumberFormat="1" applyFont="1" applyFill="1" applyBorder="1" applyAlignment="1">
      <alignment horizontal="center" vertical="center" wrapText="1"/>
    </xf>
    <xf numFmtId="176" fontId="55" fillId="33" borderId="22" xfId="51"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6" fillId="0" borderId="0" xfId="0" applyFont="1" applyAlignment="1">
      <alignment/>
    </xf>
    <xf numFmtId="0" fontId="56" fillId="0" borderId="0" xfId="0" applyFont="1" applyFill="1" applyAlignment="1">
      <alignment vertical="center" wrapText="1"/>
    </xf>
    <xf numFmtId="0" fontId="57" fillId="0" borderId="48" xfId="0" applyFont="1" applyBorder="1" applyAlignment="1">
      <alignment horizontal="center"/>
    </xf>
    <xf numFmtId="0" fontId="58" fillId="33" borderId="4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57" fillId="0" borderId="48" xfId="0" applyFont="1" applyBorder="1" applyAlignment="1">
      <alignment/>
    </xf>
    <xf numFmtId="0" fontId="56" fillId="0" borderId="0" xfId="0" applyFont="1" applyFill="1" applyAlignment="1">
      <alignment horizontal="center" vertical="center" wrapText="1"/>
    </xf>
    <xf numFmtId="0" fontId="56" fillId="0" borderId="0" xfId="0" applyFont="1" applyFill="1" applyAlignment="1">
      <alignment horizontal="left" vertical="center" wrapText="1"/>
    </xf>
    <xf numFmtId="0" fontId="58" fillId="0" borderId="48" xfId="0" applyFont="1" applyFill="1" applyBorder="1" applyAlignment="1">
      <alignment vertical="center" wrapText="1"/>
    </xf>
    <xf numFmtId="0" fontId="56" fillId="0" borderId="0" xfId="0" applyFont="1" applyFill="1" applyAlignment="1">
      <alignment/>
    </xf>
    <xf numFmtId="0" fontId="56" fillId="33" borderId="0" xfId="0" applyFont="1" applyFill="1" applyAlignment="1">
      <alignment vertical="center"/>
    </xf>
    <xf numFmtId="0" fontId="56" fillId="0" borderId="0" xfId="0" applyFont="1" applyFill="1" applyAlignment="1">
      <alignment vertical="center"/>
    </xf>
    <xf numFmtId="0" fontId="56" fillId="0" borderId="0" xfId="0" applyFont="1" applyAlignment="1">
      <alignment vertical="center"/>
    </xf>
    <xf numFmtId="0" fontId="56" fillId="0" borderId="0" xfId="0" applyFont="1" applyFill="1" applyBorder="1" applyAlignment="1">
      <alignment vertical="center"/>
    </xf>
    <xf numFmtId="0" fontId="59" fillId="0" borderId="0" xfId="0" applyFont="1" applyFill="1" applyAlignment="1">
      <alignment/>
    </xf>
    <xf numFmtId="0" fontId="59" fillId="0" borderId="0" xfId="0" applyFont="1" applyAlignment="1">
      <alignment/>
    </xf>
    <xf numFmtId="0" fontId="7" fillId="0" borderId="0" xfId="0" applyFont="1" applyFill="1" applyBorder="1" applyAlignment="1">
      <alignment vertical="center"/>
    </xf>
    <xf numFmtId="0" fontId="56" fillId="0" borderId="0" xfId="0" applyFont="1" applyAlignment="1">
      <alignment vertical="center" wrapText="1"/>
    </xf>
    <xf numFmtId="0" fontId="56" fillId="0" borderId="48" xfId="0" applyFont="1" applyBorder="1" applyAlignment="1">
      <alignment horizontal="center"/>
    </xf>
    <xf numFmtId="0" fontId="8" fillId="0" borderId="48" xfId="0" applyFont="1" applyBorder="1" applyAlignment="1">
      <alignment horizontal="center"/>
    </xf>
    <xf numFmtId="0" fontId="57" fillId="0" borderId="48" xfId="0" applyFont="1" applyBorder="1" applyAlignment="1">
      <alignment wrapText="1"/>
    </xf>
    <xf numFmtId="0" fontId="54" fillId="33" borderId="11"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5" borderId="49" xfId="0" applyFont="1" applyFill="1" applyBorder="1" applyAlignment="1">
      <alignment horizontal="center" vertical="center" wrapText="1"/>
    </xf>
    <xf numFmtId="0" fontId="54" fillId="35" borderId="50" xfId="0" applyFont="1" applyFill="1" applyBorder="1" applyAlignment="1">
      <alignment horizontal="center" vertical="center" wrapText="1"/>
    </xf>
    <xf numFmtId="0" fontId="54" fillId="35" borderId="51"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178" fontId="55" fillId="33" borderId="44" xfId="49" applyNumberFormat="1" applyFont="1" applyFill="1" applyBorder="1" applyAlignment="1">
      <alignment horizontal="center" vertical="center" wrapText="1"/>
    </xf>
    <xf numFmtId="178" fontId="55" fillId="33" borderId="36" xfId="49" applyNumberFormat="1" applyFont="1" applyFill="1" applyBorder="1" applyAlignment="1">
      <alignment horizontal="center" vertical="center" wrapText="1"/>
    </xf>
    <xf numFmtId="178" fontId="55" fillId="33" borderId="53" xfId="49" applyNumberFormat="1" applyFont="1" applyFill="1" applyBorder="1" applyAlignment="1">
      <alignment horizontal="center" vertical="center" wrapText="1"/>
    </xf>
    <xf numFmtId="178" fontId="55" fillId="33" borderId="0" xfId="49" applyNumberFormat="1" applyFont="1" applyFill="1" applyBorder="1" applyAlignment="1">
      <alignment horizontal="center" vertical="center" wrapText="1"/>
    </xf>
    <xf numFmtId="0" fontId="54" fillId="33" borderId="0" xfId="0" applyFont="1" applyFill="1" applyAlignment="1">
      <alignment horizontal="center" vertical="center" wrapText="1"/>
    </xf>
    <xf numFmtId="0" fontId="55" fillId="33" borderId="0" xfId="0" applyFont="1" applyFill="1" applyAlignment="1">
      <alignment horizontal="right" vertical="center" wrapText="1"/>
    </xf>
    <xf numFmtId="178" fontId="55" fillId="33" borderId="42" xfId="49" applyNumberFormat="1"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4" fillId="34" borderId="49" xfId="0" applyFont="1" applyFill="1" applyBorder="1" applyAlignment="1">
      <alignment horizontal="center" vertical="center" wrapText="1"/>
    </xf>
    <xf numFmtId="0" fontId="54" fillId="34" borderId="51" xfId="0" applyFont="1" applyFill="1" applyBorder="1" applyAlignment="1">
      <alignment horizontal="center" vertical="center" wrapText="1"/>
    </xf>
    <xf numFmtId="0" fontId="60" fillId="33" borderId="0" xfId="0" applyFont="1" applyFill="1" applyAlignment="1">
      <alignment horizontal="right" vertical="center" wrapText="1"/>
    </xf>
    <xf numFmtId="176" fontId="55" fillId="33" borderId="0" xfId="51" applyFont="1" applyFill="1" applyAlignment="1">
      <alignment horizontal="center" vertical="center" wrapText="1"/>
    </xf>
    <xf numFmtId="0" fontId="5" fillId="34" borderId="49"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4" fillId="34" borderId="52" xfId="0" applyFont="1" applyFill="1" applyBorder="1" applyAlignment="1">
      <alignment horizontal="center" vertical="center" wrapText="1"/>
    </xf>
    <xf numFmtId="0" fontId="54" fillId="34" borderId="55"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34" borderId="29"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56"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79" fontId="55" fillId="33" borderId="0" xfId="51" applyNumberFormat="1" applyFont="1" applyFill="1" applyAlignment="1">
      <alignment horizontal="center" vertical="center" wrapText="1"/>
    </xf>
    <xf numFmtId="0" fontId="55" fillId="33" borderId="44" xfId="0" applyFont="1" applyFill="1" applyBorder="1" applyAlignment="1">
      <alignment horizontal="center" vertical="center" wrapText="1"/>
    </xf>
    <xf numFmtId="0" fontId="54" fillId="36" borderId="49" xfId="0" applyFont="1" applyFill="1" applyBorder="1" applyAlignment="1">
      <alignment horizontal="center" vertical="center" wrapText="1"/>
    </xf>
    <xf numFmtId="0" fontId="54" fillId="36" borderId="51" xfId="0" applyFont="1" applyFill="1" applyBorder="1" applyAlignment="1">
      <alignment horizontal="center" vertical="center" wrapText="1"/>
    </xf>
    <xf numFmtId="0" fontId="5" fillId="36" borderId="49" xfId="0" applyFont="1" applyFill="1" applyBorder="1" applyAlignment="1">
      <alignment horizontal="center" vertical="center" wrapText="1"/>
    </xf>
    <xf numFmtId="0" fontId="5" fillId="36" borderId="51" xfId="0" applyFont="1" applyFill="1" applyBorder="1" applyAlignment="1">
      <alignment horizontal="center" vertical="center" wrapText="1"/>
    </xf>
    <xf numFmtId="0" fontId="54" fillId="36" borderId="52" xfId="0" applyFont="1" applyFill="1" applyBorder="1" applyAlignment="1">
      <alignment horizontal="center" vertical="center" wrapText="1"/>
    </xf>
    <xf numFmtId="0" fontId="54" fillId="36" borderId="55" xfId="0" applyFont="1" applyFill="1" applyBorder="1" applyAlignment="1">
      <alignment horizontal="center" vertical="center" wrapText="1"/>
    </xf>
    <xf numFmtId="0" fontId="54" fillId="36" borderId="11" xfId="0" applyFont="1" applyFill="1" applyBorder="1" applyAlignment="1">
      <alignment horizontal="center" vertical="center" wrapText="1"/>
    </xf>
    <xf numFmtId="0" fontId="54" fillId="36" borderId="29" xfId="0" applyFont="1" applyFill="1" applyBorder="1" applyAlignment="1">
      <alignment horizontal="center" vertical="center" wrapText="1"/>
    </xf>
    <xf numFmtId="0" fontId="54" fillId="36" borderId="24" xfId="0" applyFont="1" applyFill="1" applyBorder="1" applyAlignment="1">
      <alignment horizontal="center" vertical="center" wrapText="1"/>
    </xf>
    <xf numFmtId="0" fontId="54" fillId="36" borderId="56" xfId="0" applyFont="1" applyFill="1" applyBorder="1" applyAlignment="1">
      <alignment horizontal="center" vertical="center" wrapText="1"/>
    </xf>
    <xf numFmtId="176" fontId="55" fillId="33" borderId="0" xfId="0" applyNumberFormat="1" applyFont="1" applyFill="1" applyAlignment="1">
      <alignment horizontal="center" vertical="center" wrapText="1"/>
    </xf>
    <xf numFmtId="0" fontId="55" fillId="33" borderId="0" xfId="0" applyFont="1" applyFill="1" applyAlignment="1">
      <alignment horizontal="center" vertical="center" wrapText="1"/>
    </xf>
    <xf numFmtId="0" fontId="54" fillId="33" borderId="0" xfId="0" applyFont="1" applyFill="1" applyAlignment="1">
      <alignment horizontal="right" vertical="center" wrapText="1"/>
    </xf>
    <xf numFmtId="0" fontId="54" fillId="35" borderId="24" xfId="0" applyFont="1" applyFill="1" applyBorder="1" applyAlignment="1">
      <alignment horizontal="center" vertical="center" wrapText="1"/>
    </xf>
    <xf numFmtId="0" fontId="54" fillId="35" borderId="56"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54" fillId="35" borderId="29" xfId="0" applyFont="1" applyFill="1" applyBorder="1" applyAlignment="1">
      <alignment horizontal="center" vertical="center" wrapText="1"/>
    </xf>
    <xf numFmtId="0" fontId="54" fillId="35" borderId="53" xfId="0" applyFont="1" applyFill="1" applyBorder="1" applyAlignment="1">
      <alignment horizontal="center" vertical="center" wrapText="1"/>
    </xf>
    <xf numFmtId="0" fontId="54" fillId="33" borderId="49" xfId="0" applyFont="1" applyFill="1" applyBorder="1" applyAlignment="1">
      <alignment horizontal="center" vertical="center" wrapText="1"/>
    </xf>
    <xf numFmtId="0" fontId="54" fillId="33" borderId="51" xfId="0" applyFont="1" applyFill="1" applyBorder="1" applyAlignment="1">
      <alignment horizontal="center" vertical="center" wrapText="1"/>
    </xf>
    <xf numFmtId="0" fontId="55" fillId="33" borderId="52" xfId="0" applyFont="1" applyFill="1" applyBorder="1" applyAlignment="1">
      <alignment horizontal="center" vertical="center" wrapText="1"/>
    </xf>
    <xf numFmtId="0" fontId="55" fillId="33" borderId="55" xfId="0"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4" fillId="33" borderId="36" xfId="0" applyFont="1" applyFill="1" applyBorder="1" applyAlignment="1">
      <alignment horizontal="center" vertical="center" wrapText="1"/>
    </xf>
    <xf numFmtId="0" fontId="54" fillId="33" borderId="42" xfId="0" applyFont="1" applyFill="1" applyBorder="1" applyAlignment="1">
      <alignment horizontal="center" vertical="center" wrapText="1"/>
    </xf>
    <xf numFmtId="0" fontId="54" fillId="33" borderId="58" xfId="0" applyFont="1" applyFill="1" applyBorder="1" applyAlignment="1">
      <alignment horizontal="center" vertical="center" wrapText="1"/>
    </xf>
    <xf numFmtId="0" fontId="54" fillId="35" borderId="52" xfId="0" applyFont="1" applyFill="1" applyBorder="1" applyAlignment="1">
      <alignment horizontal="center" vertical="center" wrapText="1"/>
    </xf>
    <xf numFmtId="0" fontId="54" fillId="35" borderId="55"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4" fillId="34" borderId="60" xfId="0" applyFont="1" applyFill="1" applyBorder="1" applyAlignment="1">
      <alignment horizontal="center" vertical="center" wrapText="1"/>
    </xf>
    <xf numFmtId="0" fontId="7" fillId="0" borderId="61" xfId="0" applyFont="1" applyFill="1" applyBorder="1" applyAlignment="1">
      <alignment horizontal="center" vertical="center"/>
    </xf>
    <xf numFmtId="0" fontId="61" fillId="37" borderId="48" xfId="0" applyFont="1" applyFill="1" applyBorder="1" applyAlignment="1">
      <alignment horizontal="center" vertical="center"/>
    </xf>
    <xf numFmtId="0" fontId="4" fillId="33" borderId="48" xfId="0" applyFont="1" applyFill="1" applyBorder="1" applyAlignment="1">
      <alignment horizontal="left" vertical="center" wrapText="1"/>
    </xf>
    <xf numFmtId="0" fontId="58" fillId="33" borderId="10" xfId="0" applyFont="1" applyFill="1" applyBorder="1" applyAlignment="1">
      <alignment horizontal="center" vertical="center"/>
    </xf>
    <xf numFmtId="0" fontId="58" fillId="33" borderId="62" xfId="0" applyFont="1" applyFill="1" applyBorder="1" applyAlignment="1">
      <alignment horizontal="center" vertical="center"/>
    </xf>
    <xf numFmtId="0" fontId="58" fillId="33" borderId="57" xfId="0" applyFont="1" applyFill="1" applyBorder="1" applyAlignment="1">
      <alignment horizontal="center" vertical="center"/>
    </xf>
    <xf numFmtId="0" fontId="62" fillId="0" borderId="10" xfId="0" applyFont="1" applyBorder="1" applyAlignment="1">
      <alignment horizontal="left"/>
    </xf>
    <xf numFmtId="0" fontId="62" fillId="0" borderId="62" xfId="0" applyFont="1" applyBorder="1" applyAlignment="1">
      <alignment horizontal="left"/>
    </xf>
    <xf numFmtId="0" fontId="62" fillId="0" borderId="57" xfId="0" applyFont="1" applyBorder="1" applyAlignment="1">
      <alignment horizontal="left"/>
    </xf>
    <xf numFmtId="14" fontId="56" fillId="0" borderId="10" xfId="0" applyNumberFormat="1" applyFont="1" applyBorder="1" applyAlignment="1">
      <alignment horizontal="left" vertical="center" wrapText="1"/>
    </xf>
    <xf numFmtId="0" fontId="56" fillId="0" borderId="62" xfId="0" applyFont="1" applyBorder="1" applyAlignment="1">
      <alignment horizontal="left" vertical="center" wrapText="1"/>
    </xf>
    <xf numFmtId="0" fontId="56" fillId="0" borderId="57" xfId="0" applyFont="1" applyBorder="1" applyAlignment="1">
      <alignment horizontal="left" vertical="center" wrapText="1"/>
    </xf>
    <xf numFmtId="0" fontId="56" fillId="0" borderId="10" xfId="0" applyFont="1" applyBorder="1" applyAlignment="1">
      <alignment horizontal="left"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6" fillId="0" borderId="10" xfId="0" applyFont="1" applyBorder="1" applyAlignment="1">
      <alignment horizontal="left" vertical="center"/>
    </xf>
    <xf numFmtId="0" fontId="56" fillId="0" borderId="62" xfId="0" applyFont="1" applyBorder="1" applyAlignment="1">
      <alignment horizontal="left" vertical="center"/>
    </xf>
    <xf numFmtId="0" fontId="56" fillId="0" borderId="57" xfId="0" applyFont="1" applyBorder="1" applyAlignment="1">
      <alignment horizontal="left" vertical="center"/>
    </xf>
    <xf numFmtId="14" fontId="56" fillId="0" borderId="10" xfId="0" applyNumberFormat="1" applyFont="1" applyBorder="1" applyAlignment="1">
      <alignment horizontal="left" vertical="center"/>
    </xf>
    <xf numFmtId="1" fontId="56" fillId="0" borderId="10" xfId="0" applyNumberFormat="1" applyFont="1" applyBorder="1" applyAlignment="1">
      <alignment horizontal="left"/>
    </xf>
    <xf numFmtId="1" fontId="56" fillId="0" borderId="57" xfId="0" applyNumberFormat="1" applyFont="1" applyBorder="1" applyAlignment="1">
      <alignment horizontal="left"/>
    </xf>
    <xf numFmtId="9" fontId="56" fillId="38" borderId="48" xfId="56" applyFont="1" applyFill="1" applyBorder="1" applyAlignment="1">
      <alignment horizontal="center"/>
    </xf>
    <xf numFmtId="0" fontId="56" fillId="0" borderId="10" xfId="0" applyFont="1" applyBorder="1" applyAlignment="1">
      <alignment horizontal="left"/>
    </xf>
    <xf numFmtId="0" fontId="56" fillId="0" borderId="62" xfId="0" applyFont="1" applyBorder="1" applyAlignment="1">
      <alignment horizontal="left"/>
    </xf>
    <xf numFmtId="0" fontId="56" fillId="0" borderId="57" xfId="0" applyFont="1" applyBorder="1" applyAlignment="1">
      <alignment horizontal="left"/>
    </xf>
    <xf numFmtId="0" fontId="63" fillId="0" borderId="48"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57" fillId="0" borderId="48" xfId="0" applyFont="1" applyFill="1" applyBorder="1" applyAlignment="1">
      <alignment horizontal="center" vertical="center" wrapText="1"/>
    </xf>
    <xf numFmtId="14" fontId="56" fillId="0" borderId="48" xfId="0" applyNumberFormat="1" applyFont="1" applyFill="1" applyBorder="1" applyAlignment="1">
      <alignment horizontal="center" vertical="center" wrapText="1"/>
    </xf>
    <xf numFmtId="0" fontId="56" fillId="0" borderId="48" xfId="0" applyFont="1" applyFill="1" applyBorder="1" applyAlignment="1">
      <alignment horizontal="center" vertical="center" wrapText="1"/>
    </xf>
    <xf numFmtId="0" fontId="8" fillId="0" borderId="48"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48" xfId="0" applyFont="1" applyFill="1" applyBorder="1" applyAlignment="1">
      <alignment horizontal="left" vertical="center" wrapText="1"/>
    </xf>
    <xf numFmtId="0" fontId="56" fillId="0" borderId="48" xfId="0" applyFont="1" applyFill="1" applyBorder="1" applyAlignment="1">
      <alignment vertical="center" wrapText="1"/>
    </xf>
    <xf numFmtId="0" fontId="56" fillId="0" borderId="48" xfId="0" applyFont="1" applyFill="1" applyBorder="1" applyAlignment="1">
      <alignment horizontal="center" vertical="center" wrapText="1"/>
    </xf>
    <xf numFmtId="0" fontId="57" fillId="0" borderId="48" xfId="0" applyFont="1" applyFill="1" applyBorder="1" applyAlignment="1">
      <alignment horizontal="center" vertical="center" wrapText="1"/>
    </xf>
    <xf numFmtId="14" fontId="56" fillId="0" borderId="48" xfId="0" applyNumberFormat="1" applyFont="1" applyFill="1" applyBorder="1" applyAlignment="1">
      <alignment horizontal="center" vertical="center" wrapText="1"/>
    </xf>
    <xf numFmtId="0" fontId="56" fillId="0" borderId="48" xfId="0" applyFont="1" applyFill="1" applyBorder="1" applyAlignment="1">
      <alignment horizontal="left" vertical="center" wrapText="1"/>
    </xf>
    <xf numFmtId="14" fontId="56" fillId="0" borderId="63" xfId="0" applyNumberFormat="1" applyFont="1" applyFill="1" applyBorder="1" applyAlignment="1">
      <alignment horizontal="center" vertical="center" wrapText="1"/>
    </xf>
    <xf numFmtId="0" fontId="56" fillId="0" borderId="48" xfId="0" applyFont="1" applyFill="1" applyBorder="1" applyAlignment="1">
      <alignment horizontal="left" vertical="center" wrapText="1"/>
    </xf>
    <xf numFmtId="14" fontId="56" fillId="0" borderId="64" xfId="0" applyNumberFormat="1" applyFont="1" applyFill="1" applyBorder="1" applyAlignment="1">
      <alignment horizontal="center" vertical="center" wrapText="1"/>
    </xf>
    <xf numFmtId="0" fontId="8" fillId="0" borderId="48" xfId="0" applyFont="1" applyFill="1" applyBorder="1" applyAlignment="1">
      <alignment vertical="center" wrapText="1"/>
    </xf>
    <xf numFmtId="14" fontId="56" fillId="0" borderId="65"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361950</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191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1"/>
      <c r="C2" s="1"/>
      <c r="D2" s="1"/>
      <c r="E2" s="1"/>
      <c r="F2" s="1"/>
      <c r="G2" s="1"/>
      <c r="H2" s="1"/>
      <c r="I2" s="1"/>
      <c r="J2" s="1"/>
      <c r="K2" s="2"/>
      <c r="L2" s="2"/>
      <c r="M2" s="2"/>
    </row>
    <row r="3" spans="2:13" s="3" customFormat="1" ht="15.75" customHeight="1">
      <c r="B3" s="171"/>
      <c r="C3" s="2"/>
      <c r="D3" s="2"/>
      <c r="E3" s="2"/>
      <c r="F3" s="2"/>
      <c r="G3" s="2"/>
      <c r="H3" s="2"/>
      <c r="I3" s="173" t="s">
        <v>0</v>
      </c>
      <c r="J3" s="173"/>
      <c r="K3" s="7"/>
      <c r="L3" s="14"/>
      <c r="M3" s="14"/>
    </row>
    <row r="4" spans="2:13" s="3" customFormat="1" ht="15" customHeight="1">
      <c r="B4" s="171"/>
      <c r="C4" s="2"/>
      <c r="D4" s="2"/>
      <c r="E4" s="2"/>
      <c r="F4" s="2"/>
      <c r="G4" s="2"/>
      <c r="H4" s="2"/>
      <c r="I4" s="174" t="s">
        <v>1</v>
      </c>
      <c r="J4" s="174"/>
      <c r="K4" s="7"/>
      <c r="L4" s="15"/>
      <c r="M4" s="15"/>
    </row>
    <row r="5" spans="2:14" s="3" customFormat="1" ht="15">
      <c r="B5" s="171"/>
      <c r="C5" s="1"/>
      <c r="D5" s="1"/>
      <c r="E5" s="1"/>
      <c r="F5" s="1"/>
      <c r="G5" s="1"/>
      <c r="H5" s="1"/>
      <c r="I5" s="1"/>
      <c r="J5" s="1"/>
      <c r="K5" s="7"/>
      <c r="L5" s="11"/>
      <c r="M5" s="11"/>
      <c r="N5" s="10"/>
    </row>
    <row r="6" spans="2:14" s="3" customFormat="1" ht="15.75">
      <c r="B6" s="172"/>
      <c r="C6" s="1"/>
      <c r="D6" s="1"/>
      <c r="E6" s="1"/>
      <c r="F6" s="1"/>
      <c r="G6" s="1"/>
      <c r="H6" s="1"/>
      <c r="I6" s="4"/>
      <c r="J6" s="4"/>
      <c r="K6" s="7"/>
      <c r="L6" s="11"/>
      <c r="M6" s="11"/>
      <c r="N6" s="10"/>
    </row>
    <row r="7" spans="2:14" s="3" customFormat="1" ht="15" customHeight="1">
      <c r="B7" s="168" t="s">
        <v>2</v>
      </c>
      <c r="C7" s="169"/>
      <c r="D7" s="170" t="s">
        <v>3</v>
      </c>
      <c r="E7" s="170"/>
      <c r="F7" s="170"/>
      <c r="G7" s="170"/>
      <c r="H7" s="170"/>
      <c r="I7" s="170"/>
      <c r="J7" s="5" t="s">
        <v>6</v>
      </c>
      <c r="K7" s="7"/>
      <c r="L7" s="8"/>
      <c r="M7" s="8"/>
      <c r="N7" s="10"/>
    </row>
    <row r="8" spans="2:14" s="3" customFormat="1" ht="15" customHeight="1">
      <c r="B8" s="168" t="s">
        <v>4</v>
      </c>
      <c r="C8" s="169"/>
      <c r="D8" s="170" t="s">
        <v>38</v>
      </c>
      <c r="E8" s="170"/>
      <c r="F8" s="170"/>
      <c r="G8" s="170"/>
      <c r="H8" s="170"/>
      <c r="I8" s="170"/>
      <c r="J8" s="5" t="s">
        <v>7</v>
      </c>
      <c r="K8" s="7"/>
      <c r="L8" s="8"/>
      <c r="M8" s="8"/>
      <c r="N8" s="10"/>
    </row>
    <row r="9" spans="2:14" s="3" customFormat="1" ht="15" customHeight="1">
      <c r="B9" s="168" t="s">
        <v>5</v>
      </c>
      <c r="C9" s="169"/>
      <c r="D9" s="170"/>
      <c r="E9" s="170"/>
      <c r="F9" s="170"/>
      <c r="G9" s="170"/>
      <c r="H9" s="170"/>
      <c r="I9" s="170"/>
      <c r="J9" s="5" t="s">
        <v>43</v>
      </c>
      <c r="K9" s="7"/>
      <c r="L9" s="8"/>
      <c r="M9" s="8"/>
      <c r="N9" s="10"/>
    </row>
    <row r="10" spans="2:14" ht="28.5" customHeight="1">
      <c r="B10" s="161" t="s">
        <v>8</v>
      </c>
      <c r="C10" s="161"/>
      <c r="D10" s="161"/>
      <c r="E10" s="161"/>
      <c r="F10" s="161"/>
      <c r="G10" s="161"/>
      <c r="H10" s="161"/>
      <c r="I10" s="161"/>
      <c r="J10" s="161"/>
      <c r="K10" s="16"/>
      <c r="L10" s="12"/>
      <c r="M10" s="12"/>
      <c r="N10" s="13"/>
    </row>
    <row r="11" spans="2:13" ht="14.25" customHeight="1">
      <c r="B11" s="161" t="s">
        <v>9</v>
      </c>
      <c r="C11" s="161"/>
      <c r="D11" s="161"/>
      <c r="E11" s="161"/>
      <c r="F11" s="161"/>
      <c r="G11" s="161"/>
      <c r="H11" s="161"/>
      <c r="I11" s="161"/>
      <c r="J11" s="161"/>
      <c r="K11" s="16"/>
      <c r="L11" s="9"/>
      <c r="M11" s="9"/>
    </row>
    <row r="12" spans="2:13" ht="24" customHeight="1">
      <c r="B12" s="161" t="s">
        <v>10</v>
      </c>
      <c r="C12" s="161"/>
      <c r="D12" s="161"/>
      <c r="E12" s="161"/>
      <c r="F12" s="161"/>
      <c r="G12" s="161"/>
      <c r="H12" s="161"/>
      <c r="I12" s="161"/>
      <c r="J12" s="161"/>
      <c r="K12" s="16"/>
      <c r="L12" s="9"/>
      <c r="M12" s="9"/>
    </row>
    <row r="13" spans="2:13" ht="15.75" thickBot="1">
      <c r="B13" s="18"/>
      <c r="C13" s="18"/>
      <c r="D13" s="18"/>
      <c r="E13" s="18"/>
      <c r="F13" s="18"/>
      <c r="G13" s="18"/>
      <c r="H13" s="18"/>
      <c r="I13" s="18"/>
      <c r="J13" s="18"/>
      <c r="K13" s="16"/>
      <c r="L13" s="9"/>
      <c r="M13" s="9"/>
    </row>
    <row r="14" spans="2:13" ht="15.75" thickBot="1">
      <c r="B14" s="18"/>
      <c r="C14" s="18"/>
      <c r="D14" s="203" t="s">
        <v>19</v>
      </c>
      <c r="E14" s="204"/>
      <c r="F14" s="204"/>
      <c r="G14" s="204"/>
      <c r="H14" s="192" t="s">
        <v>20</v>
      </c>
      <c r="I14" s="192" t="s">
        <v>21</v>
      </c>
      <c r="J14" s="192" t="s">
        <v>22</v>
      </c>
      <c r="K14" s="16"/>
      <c r="L14" s="9"/>
      <c r="M14" s="9"/>
    </row>
    <row r="15" spans="2:13" ht="15.75" thickBot="1">
      <c r="B15" s="18"/>
      <c r="C15" s="18"/>
      <c r="D15" s="190" t="s">
        <v>17</v>
      </c>
      <c r="E15" s="191"/>
      <c r="F15" s="190" t="s">
        <v>18</v>
      </c>
      <c r="G15" s="191"/>
      <c r="H15" s="193"/>
      <c r="I15" s="193"/>
      <c r="J15" s="193"/>
      <c r="K15" s="16"/>
      <c r="L15" s="9"/>
      <c r="M15" s="9"/>
    </row>
    <row r="16" spans="2:13" ht="15" customHeight="1">
      <c r="B16" s="143" t="s">
        <v>11</v>
      </c>
      <c r="C16" s="136" t="s">
        <v>58</v>
      </c>
      <c r="D16" s="22"/>
      <c r="E16" s="21"/>
      <c r="F16" s="20"/>
      <c r="G16" s="21"/>
      <c r="H16" s="24"/>
      <c r="I16" s="75">
        <v>0</v>
      </c>
      <c r="J16" s="50">
        <f>+H16*I16</f>
        <v>0</v>
      </c>
      <c r="K16" s="16"/>
      <c r="L16" s="9"/>
      <c r="M16" s="9"/>
    </row>
    <row r="17" spans="2:13" ht="15.75" thickBot="1">
      <c r="B17" s="144"/>
      <c r="C17" s="137"/>
      <c r="D17" s="68"/>
      <c r="E17" s="69"/>
      <c r="F17" s="25"/>
      <c r="G17" s="26"/>
      <c r="H17" s="29"/>
      <c r="I17" s="76">
        <v>0</v>
      </c>
      <c r="J17" s="52">
        <f>+H17*I17</f>
        <v>0</v>
      </c>
      <c r="K17" s="16"/>
      <c r="L17" s="9"/>
      <c r="M17" s="9"/>
    </row>
    <row r="18" spans="2:13" ht="15">
      <c r="B18" s="144"/>
      <c r="C18" s="136" t="s">
        <v>59</v>
      </c>
      <c r="D18" s="34"/>
      <c r="E18" s="35"/>
      <c r="F18" s="73"/>
      <c r="G18" s="74"/>
      <c r="H18" s="24"/>
      <c r="I18" s="75">
        <v>0</v>
      </c>
      <c r="J18" s="50">
        <f>+H18*I18</f>
        <v>0</v>
      </c>
      <c r="K18" s="16"/>
      <c r="L18" s="9"/>
      <c r="M18" s="9"/>
    </row>
    <row r="19" spans="2:13" ht="15.75" thickBot="1">
      <c r="B19" s="145"/>
      <c r="C19" s="137"/>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3" t="s">
        <v>12</v>
      </c>
      <c r="C21" s="136" t="s">
        <v>58</v>
      </c>
      <c r="D21" s="22"/>
      <c r="E21" s="21"/>
      <c r="F21" s="20"/>
      <c r="G21" s="21"/>
      <c r="H21" s="24"/>
      <c r="I21" s="75">
        <v>0</v>
      </c>
      <c r="J21" s="50">
        <f>+H21*I21</f>
        <v>0</v>
      </c>
      <c r="K21" s="16"/>
      <c r="L21" s="9"/>
      <c r="M21" s="9"/>
    </row>
    <row r="22" spans="2:13" ht="15.75" thickBot="1">
      <c r="B22" s="144"/>
      <c r="C22" s="137"/>
      <c r="D22" s="68"/>
      <c r="E22" s="69"/>
      <c r="F22" s="25"/>
      <c r="G22" s="26"/>
      <c r="H22" s="29"/>
      <c r="I22" s="76">
        <v>0</v>
      </c>
      <c r="J22" s="52">
        <f>+H22*I22</f>
        <v>0</v>
      </c>
      <c r="K22" s="16"/>
      <c r="L22" s="9"/>
      <c r="M22" s="9"/>
    </row>
    <row r="23" spans="2:13" ht="15">
      <c r="B23" s="144"/>
      <c r="C23" s="136" t="s">
        <v>59</v>
      </c>
      <c r="D23" s="34"/>
      <c r="E23" s="35"/>
      <c r="F23" s="73"/>
      <c r="G23" s="74"/>
      <c r="H23" s="24"/>
      <c r="I23" s="75">
        <v>0</v>
      </c>
      <c r="J23" s="50">
        <f>+H23*I23</f>
        <v>0</v>
      </c>
      <c r="K23" s="16"/>
      <c r="L23" s="9"/>
      <c r="M23" s="9"/>
    </row>
    <row r="24" spans="2:13" ht="15.75" thickBot="1">
      <c r="B24" s="145"/>
      <c r="C24" s="137"/>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3" t="s">
        <v>13</v>
      </c>
      <c r="C26" s="136" t="s">
        <v>58</v>
      </c>
      <c r="D26" s="20"/>
      <c r="E26" s="21"/>
      <c r="F26" s="22"/>
      <c r="G26" s="23"/>
      <c r="H26" s="24"/>
      <c r="I26" s="75">
        <v>0</v>
      </c>
      <c r="J26" s="50">
        <f aca="true" t="shared" si="0" ref="J26:J32">+H26*I26</f>
        <v>0</v>
      </c>
      <c r="K26" s="16"/>
      <c r="L26" s="9"/>
      <c r="M26" s="9"/>
    </row>
    <row r="27" spans="2:13" ht="15.75" thickBot="1">
      <c r="B27" s="144"/>
      <c r="C27" s="137"/>
      <c r="D27" s="25"/>
      <c r="E27" s="26"/>
      <c r="F27" s="27"/>
      <c r="G27" s="28"/>
      <c r="H27" s="29"/>
      <c r="I27" s="76">
        <v>0</v>
      </c>
      <c r="J27" s="52">
        <f t="shared" si="0"/>
        <v>0</v>
      </c>
      <c r="K27" s="16"/>
      <c r="L27" s="9"/>
      <c r="M27" s="9"/>
    </row>
    <row r="28" spans="2:13" ht="15">
      <c r="B28" s="144"/>
      <c r="C28" s="138" t="s">
        <v>60</v>
      </c>
      <c r="D28" s="34"/>
      <c r="E28" s="35"/>
      <c r="F28" s="36"/>
      <c r="G28" s="37"/>
      <c r="H28" s="38"/>
      <c r="I28" s="75">
        <v>0</v>
      </c>
      <c r="J28" s="50">
        <f t="shared" si="0"/>
        <v>0</v>
      </c>
      <c r="K28" s="16"/>
      <c r="L28" s="9"/>
      <c r="M28" s="9"/>
    </row>
    <row r="29" spans="2:13" ht="15.75" thickBot="1">
      <c r="B29" s="144"/>
      <c r="C29" s="139"/>
      <c r="D29" s="72"/>
      <c r="E29" s="69"/>
      <c r="F29" s="68"/>
      <c r="G29" s="70"/>
      <c r="H29" s="71"/>
      <c r="I29" s="76">
        <v>0</v>
      </c>
      <c r="J29" s="52">
        <f t="shared" si="0"/>
        <v>0</v>
      </c>
      <c r="K29" s="16"/>
      <c r="L29" s="9"/>
      <c r="M29" s="9"/>
    </row>
    <row r="30" spans="2:13" ht="15">
      <c r="B30" s="144"/>
      <c r="C30" s="138" t="s">
        <v>59</v>
      </c>
      <c r="D30" s="34"/>
      <c r="E30" s="35"/>
      <c r="F30" s="34"/>
      <c r="G30" s="37"/>
      <c r="H30" s="38"/>
      <c r="I30" s="75">
        <v>0</v>
      </c>
      <c r="J30" s="50">
        <f t="shared" si="0"/>
        <v>0</v>
      </c>
      <c r="K30" s="16"/>
      <c r="L30" s="9"/>
      <c r="M30" s="9"/>
    </row>
    <row r="31" spans="2:13" ht="15.75" thickBot="1">
      <c r="B31" s="144"/>
      <c r="C31" s="139"/>
      <c r="D31" s="25"/>
      <c r="E31" s="26"/>
      <c r="F31" s="25"/>
      <c r="G31" s="28"/>
      <c r="H31" s="29"/>
      <c r="I31" s="76">
        <v>0</v>
      </c>
      <c r="J31" s="52">
        <f t="shared" si="0"/>
        <v>0</v>
      </c>
      <c r="K31" s="16"/>
      <c r="L31" s="9"/>
      <c r="M31" s="9"/>
    </row>
    <row r="32" spans="2:13" ht="15.75" thickBot="1">
      <c r="B32" s="145"/>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3" t="s">
        <v>14</v>
      </c>
      <c r="C34" s="98" t="s">
        <v>58</v>
      </c>
      <c r="D34" s="197"/>
      <c r="E34" s="198"/>
      <c r="F34" s="198"/>
      <c r="G34" s="198"/>
      <c r="H34" s="80"/>
      <c r="I34" s="77">
        <v>0</v>
      </c>
      <c r="J34" s="78">
        <f>+H34*I34</f>
        <v>0</v>
      </c>
      <c r="K34" s="16"/>
      <c r="L34" s="9"/>
      <c r="M34" s="9"/>
    </row>
    <row r="35" spans="2:13" ht="24.75" customHeight="1" thickBot="1">
      <c r="B35" s="145"/>
      <c r="C35" s="88" t="s">
        <v>59</v>
      </c>
      <c r="D35" s="176"/>
      <c r="E35" s="153"/>
      <c r="F35" s="153"/>
      <c r="G35" s="153"/>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76"/>
      <c r="E37" s="153"/>
      <c r="F37" s="153"/>
      <c r="G37" s="153"/>
      <c r="H37" s="154"/>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40" t="s">
        <v>65</v>
      </c>
      <c r="C39" s="88" t="s">
        <v>58</v>
      </c>
      <c r="D39" s="146"/>
      <c r="E39" s="147"/>
      <c r="F39" s="147"/>
      <c r="G39" s="147"/>
      <c r="H39" s="57"/>
      <c r="I39" s="89">
        <v>0</v>
      </c>
      <c r="J39" s="60">
        <f>+D39*I39</f>
        <v>0</v>
      </c>
      <c r="K39" s="16"/>
      <c r="L39" s="9"/>
      <c r="M39" s="9"/>
    </row>
    <row r="40" spans="2:13" ht="18.75" customHeight="1" thickBot="1">
      <c r="B40" s="141"/>
      <c r="C40" s="96" t="s">
        <v>59</v>
      </c>
      <c r="D40" s="148"/>
      <c r="E40" s="149"/>
      <c r="F40" s="149"/>
      <c r="G40" s="149"/>
      <c r="H40" s="90"/>
      <c r="I40" s="89">
        <v>0</v>
      </c>
      <c r="J40" s="60">
        <f>+D40*I40</f>
        <v>0</v>
      </c>
      <c r="K40" s="16"/>
      <c r="L40" s="9"/>
      <c r="M40" s="9"/>
    </row>
    <row r="41" spans="2:13" ht="24" customHeight="1" thickBot="1">
      <c r="B41" s="142"/>
      <c r="C41" s="88" t="s">
        <v>63</v>
      </c>
      <c r="D41" s="176"/>
      <c r="E41" s="153"/>
      <c r="F41" s="153"/>
      <c r="G41" s="153"/>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99" t="s">
        <v>66</v>
      </c>
      <c r="C43" s="200"/>
      <c r="D43" s="200"/>
      <c r="E43" s="200"/>
      <c r="F43" s="200"/>
      <c r="G43" s="200"/>
      <c r="H43" s="200"/>
      <c r="I43" s="201"/>
      <c r="J43" s="107"/>
      <c r="K43" s="16"/>
      <c r="L43" s="9"/>
      <c r="M43" s="9"/>
    </row>
    <row r="44" spans="2:13" ht="7.5" customHeight="1" thickBot="1">
      <c r="B44" s="64"/>
      <c r="C44" s="64"/>
      <c r="D44" s="106"/>
      <c r="E44" s="106"/>
      <c r="F44" s="106"/>
      <c r="G44" s="106"/>
      <c r="H44" s="66"/>
      <c r="I44" s="55"/>
      <c r="J44" s="56"/>
      <c r="K44" s="16"/>
      <c r="L44" s="9"/>
      <c r="M44" s="9"/>
    </row>
    <row r="45" spans="2:13" ht="15">
      <c r="B45" s="140" t="s">
        <v>64</v>
      </c>
      <c r="C45" s="195" t="s">
        <v>58</v>
      </c>
      <c r="D45" s="34"/>
      <c r="E45" s="35"/>
      <c r="F45" s="36"/>
      <c r="G45" s="37"/>
      <c r="H45" s="38"/>
      <c r="I45" s="103">
        <v>0</v>
      </c>
      <c r="J45" s="99">
        <f>+I45+H45</f>
        <v>0</v>
      </c>
      <c r="K45" s="16"/>
      <c r="L45" s="9"/>
      <c r="M45" s="9"/>
    </row>
    <row r="46" spans="2:13" ht="15.75" thickBot="1">
      <c r="B46" s="194"/>
      <c r="C46" s="196"/>
      <c r="D46" s="25"/>
      <c r="E46" s="26"/>
      <c r="F46" s="27"/>
      <c r="G46" s="28"/>
      <c r="H46" s="29"/>
      <c r="I46" s="104">
        <v>0</v>
      </c>
      <c r="J46" s="100">
        <f>+I46*H46</f>
        <v>0</v>
      </c>
      <c r="K46" s="16"/>
      <c r="L46" s="9"/>
      <c r="M46" s="9"/>
    </row>
    <row r="47" spans="2:13" ht="15">
      <c r="B47" s="194"/>
      <c r="C47" s="202" t="s">
        <v>59</v>
      </c>
      <c r="D47" s="73"/>
      <c r="E47" s="74"/>
      <c r="F47" s="101"/>
      <c r="G47" s="102"/>
      <c r="H47" s="105"/>
      <c r="I47" s="103">
        <v>0</v>
      </c>
      <c r="J47" s="99">
        <f>+I47+H47</f>
        <v>0</v>
      </c>
      <c r="K47" s="16"/>
      <c r="L47" s="9"/>
      <c r="M47" s="9"/>
    </row>
    <row r="48" spans="2:13" ht="15.75" thickBot="1">
      <c r="B48" s="142"/>
      <c r="C48" s="196"/>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50" t="s">
        <v>23</v>
      </c>
      <c r="C50" s="150"/>
      <c r="D50" s="150"/>
      <c r="E50" s="150"/>
      <c r="F50" s="150"/>
      <c r="G50" s="150"/>
      <c r="H50" s="150"/>
      <c r="I50" s="150"/>
      <c r="J50" s="150"/>
      <c r="K50" s="16"/>
      <c r="L50" s="9"/>
      <c r="M50" s="9"/>
    </row>
    <row r="51" spans="2:13" ht="24.75" customHeight="1">
      <c r="B51" s="157" t="s">
        <v>32</v>
      </c>
      <c r="C51" s="157"/>
      <c r="D51" s="157"/>
      <c r="E51" s="157"/>
      <c r="F51" s="157"/>
      <c r="G51" s="157"/>
      <c r="H51" s="157"/>
      <c r="I51" s="158">
        <f>+I52*I53</f>
        <v>0</v>
      </c>
      <c r="J51" s="158"/>
      <c r="K51" s="16"/>
      <c r="L51" s="9"/>
      <c r="M51" s="9"/>
    </row>
    <row r="52" spans="2:13" ht="15">
      <c r="B52" s="151" t="s">
        <v>24</v>
      </c>
      <c r="C52" s="151"/>
      <c r="D52" s="151"/>
      <c r="E52" s="151"/>
      <c r="F52" s="151"/>
      <c r="G52" s="151"/>
      <c r="H52" s="151"/>
      <c r="I52" s="43">
        <v>0</v>
      </c>
      <c r="J52" s="31"/>
      <c r="K52" s="16"/>
      <c r="L52" s="9"/>
      <c r="M52" s="9"/>
    </row>
    <row r="53" spans="2:13" ht="15">
      <c r="B53" s="151" t="s">
        <v>49</v>
      </c>
      <c r="C53" s="151"/>
      <c r="D53" s="151"/>
      <c r="E53" s="151"/>
      <c r="F53" s="151"/>
      <c r="G53" s="151"/>
      <c r="H53" s="151"/>
      <c r="I53" s="33">
        <v>0</v>
      </c>
      <c r="J53" s="31"/>
      <c r="K53" s="16"/>
      <c r="L53" s="9"/>
      <c r="M53" s="9"/>
    </row>
    <row r="54" spans="2:11" ht="15">
      <c r="B54" s="31"/>
      <c r="C54" s="31"/>
      <c r="D54" s="31"/>
      <c r="E54" s="31"/>
      <c r="F54" s="31"/>
      <c r="G54" s="31"/>
      <c r="H54" s="31"/>
      <c r="I54" s="31"/>
      <c r="J54" s="31"/>
      <c r="K54" s="17"/>
    </row>
    <row r="55" spans="2:11" ht="22.5" customHeight="1">
      <c r="B55" s="157" t="s">
        <v>25</v>
      </c>
      <c r="C55" s="157"/>
      <c r="D55" s="157"/>
      <c r="E55" s="157"/>
      <c r="F55" s="157"/>
      <c r="G55" s="157"/>
      <c r="H55" s="157"/>
      <c r="I55" s="187">
        <f>+I62*I52</f>
        <v>0</v>
      </c>
      <c r="J55" s="188"/>
      <c r="K55" s="17"/>
    </row>
    <row r="56" spans="2:11" ht="15">
      <c r="B56" s="151" t="s">
        <v>33</v>
      </c>
      <c r="C56" s="151"/>
      <c r="D56" s="151"/>
      <c r="E56" s="151"/>
      <c r="F56" s="151"/>
      <c r="G56" s="151"/>
      <c r="H56" s="151"/>
      <c r="I56" s="31">
        <v>0</v>
      </c>
      <c r="J56" s="31"/>
      <c r="K56" s="17"/>
    </row>
    <row r="57" spans="2:11" ht="15">
      <c r="B57" s="151" t="s">
        <v>36</v>
      </c>
      <c r="C57" s="151"/>
      <c r="D57" s="151"/>
      <c r="E57" s="151"/>
      <c r="F57" s="151"/>
      <c r="G57" s="151"/>
      <c r="H57" s="151"/>
      <c r="I57" s="31">
        <v>0</v>
      </c>
      <c r="J57" s="31"/>
      <c r="K57" s="17"/>
    </row>
    <row r="58" spans="2:11" ht="15">
      <c r="B58" s="151" t="s">
        <v>37</v>
      </c>
      <c r="C58" s="151"/>
      <c r="D58" s="151"/>
      <c r="E58" s="151"/>
      <c r="F58" s="151"/>
      <c r="G58" s="151"/>
      <c r="H58" s="151"/>
      <c r="I58" s="31">
        <v>0</v>
      </c>
      <c r="J58" s="31"/>
      <c r="K58" s="17"/>
    </row>
    <row r="59" spans="2:11" ht="15">
      <c r="B59" s="151" t="s">
        <v>50</v>
      </c>
      <c r="C59" s="151"/>
      <c r="D59" s="151"/>
      <c r="E59" s="151"/>
      <c r="F59" s="151"/>
      <c r="G59" s="151"/>
      <c r="H59" s="151"/>
      <c r="I59" s="31">
        <v>0</v>
      </c>
      <c r="J59" s="31"/>
      <c r="K59" s="17"/>
    </row>
    <row r="60" spans="2:11" ht="15">
      <c r="B60" s="151" t="s">
        <v>35</v>
      </c>
      <c r="C60" s="151"/>
      <c r="D60" s="151"/>
      <c r="E60" s="151"/>
      <c r="F60" s="151"/>
      <c r="G60" s="151"/>
      <c r="H60" s="151"/>
      <c r="I60" s="31">
        <v>0</v>
      </c>
      <c r="J60" s="31"/>
      <c r="K60" s="17"/>
    </row>
    <row r="61" spans="2:11" ht="15">
      <c r="B61" s="189" t="s">
        <v>34</v>
      </c>
      <c r="C61" s="189"/>
      <c r="D61" s="189"/>
      <c r="E61" s="189"/>
      <c r="F61" s="189"/>
      <c r="G61" s="189"/>
      <c r="H61" s="189"/>
      <c r="I61" s="31">
        <v>0</v>
      </c>
      <c r="J61" s="31"/>
      <c r="K61" s="17"/>
    </row>
    <row r="62" spans="2:11" ht="15">
      <c r="B62" s="189" t="s">
        <v>26</v>
      </c>
      <c r="C62" s="189"/>
      <c r="D62" s="189"/>
      <c r="E62" s="189"/>
      <c r="F62" s="189"/>
      <c r="G62" s="189"/>
      <c r="H62" s="189"/>
      <c r="I62" s="18">
        <f>+I56+I57+(-I58)+(-I59)+(-I60)+(-I61)</f>
        <v>0</v>
      </c>
      <c r="J62" s="31"/>
      <c r="K62" s="17"/>
    </row>
    <row r="63" spans="2:11" ht="15">
      <c r="B63" s="44"/>
      <c r="C63" s="44"/>
      <c r="D63" s="44"/>
      <c r="E63" s="44"/>
      <c r="F63" s="44"/>
      <c r="G63" s="44"/>
      <c r="H63" s="44"/>
      <c r="I63" s="31"/>
      <c r="J63" s="31"/>
      <c r="K63" s="17"/>
    </row>
    <row r="64" spans="2:11" ht="19.5" customHeight="1">
      <c r="B64" s="157" t="s">
        <v>31</v>
      </c>
      <c r="C64" s="157"/>
      <c r="D64" s="157"/>
      <c r="E64" s="157"/>
      <c r="F64" s="157"/>
      <c r="G64" s="157"/>
      <c r="H64" s="157"/>
      <c r="I64" s="175">
        <f>+I65*I66+I67-I70</f>
        <v>0</v>
      </c>
      <c r="J64" s="175"/>
      <c r="K64" s="17"/>
    </row>
    <row r="65" spans="2:11" ht="15">
      <c r="B65" s="151" t="s">
        <v>27</v>
      </c>
      <c r="C65" s="151"/>
      <c r="D65" s="151"/>
      <c r="E65" s="151"/>
      <c r="F65" s="151"/>
      <c r="G65" s="151"/>
      <c r="H65" s="151"/>
      <c r="I65" s="43">
        <v>0</v>
      </c>
      <c r="J65" s="31"/>
      <c r="K65" s="17"/>
    </row>
    <row r="66" spans="2:11" ht="15">
      <c r="B66" s="151" t="s">
        <v>28</v>
      </c>
      <c r="C66" s="151"/>
      <c r="D66" s="151"/>
      <c r="E66" s="151"/>
      <c r="F66" s="151"/>
      <c r="G66" s="151"/>
      <c r="H66" s="151"/>
      <c r="I66" s="32">
        <v>0</v>
      </c>
      <c r="J66" s="31"/>
      <c r="K66" s="17"/>
    </row>
    <row r="67" spans="2:11" ht="15">
      <c r="B67" s="151" t="s">
        <v>51</v>
      </c>
      <c r="C67" s="151"/>
      <c r="D67" s="151"/>
      <c r="E67" s="151"/>
      <c r="F67" s="151"/>
      <c r="G67" s="151"/>
      <c r="H67" s="151"/>
      <c r="I67" s="32">
        <v>0</v>
      </c>
      <c r="J67" s="31"/>
      <c r="K67" s="17"/>
    </row>
    <row r="68" spans="2:11" ht="15">
      <c r="B68" s="151" t="s">
        <v>28</v>
      </c>
      <c r="C68" s="151"/>
      <c r="D68" s="151"/>
      <c r="E68" s="151"/>
      <c r="F68" s="151"/>
      <c r="G68" s="151"/>
      <c r="H68" s="151"/>
      <c r="I68" s="31"/>
      <c r="J68" s="45"/>
      <c r="K68" s="17"/>
    </row>
    <row r="69" spans="2:11" ht="15">
      <c r="B69" s="44"/>
      <c r="C69" s="44"/>
      <c r="D69" s="44"/>
      <c r="E69" s="44"/>
      <c r="F69" s="44"/>
      <c r="G69" s="44"/>
      <c r="H69" s="44"/>
      <c r="I69" s="31"/>
      <c r="J69" s="31"/>
      <c r="K69" s="17"/>
    </row>
    <row r="70" spans="2:11" ht="15">
      <c r="B70" s="157" t="s">
        <v>29</v>
      </c>
      <c r="C70" s="157"/>
      <c r="D70" s="157"/>
      <c r="E70" s="157"/>
      <c r="F70" s="157"/>
      <c r="G70" s="157"/>
      <c r="H70" s="157"/>
      <c r="I70" s="158">
        <v>0</v>
      </c>
      <c r="J70" s="158"/>
      <c r="K70" s="17"/>
    </row>
    <row r="71" spans="2:11" ht="15">
      <c r="B71" s="151" t="s">
        <v>30</v>
      </c>
      <c r="C71" s="151"/>
      <c r="D71" s="151"/>
      <c r="E71" s="151"/>
      <c r="F71" s="151"/>
      <c r="G71" s="151"/>
      <c r="H71" s="151"/>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50" t="s">
        <v>56</v>
      </c>
      <c r="E78" s="150"/>
      <c r="F78" s="150"/>
      <c r="G78" s="150"/>
      <c r="H78" s="150"/>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1"/>
      <c r="C81" s="1"/>
      <c r="D81" s="1"/>
      <c r="E81" s="1"/>
      <c r="F81" s="1"/>
      <c r="G81" s="1"/>
      <c r="H81" s="1"/>
      <c r="I81" s="1"/>
      <c r="J81" s="1"/>
      <c r="K81" s="17"/>
    </row>
    <row r="82" spans="2:11" ht="15.75">
      <c r="B82" s="171"/>
      <c r="C82" s="2"/>
      <c r="D82" s="2"/>
      <c r="E82" s="2"/>
      <c r="F82" s="2"/>
      <c r="G82" s="2"/>
      <c r="H82" s="2"/>
      <c r="I82" s="173" t="s">
        <v>0</v>
      </c>
      <c r="J82" s="173"/>
      <c r="K82" s="17"/>
    </row>
    <row r="83" spans="2:11" ht="15">
      <c r="B83" s="171"/>
      <c r="C83" s="2"/>
      <c r="D83" s="2"/>
      <c r="E83" s="2"/>
      <c r="F83" s="2"/>
      <c r="G83" s="2"/>
      <c r="H83" s="2"/>
      <c r="I83" s="174" t="s">
        <v>1</v>
      </c>
      <c r="J83" s="174"/>
      <c r="K83" s="17"/>
    </row>
    <row r="84" spans="2:11" ht="15">
      <c r="B84" s="171"/>
      <c r="C84" s="1"/>
      <c r="D84" s="1"/>
      <c r="E84" s="1"/>
      <c r="F84" s="1"/>
      <c r="G84" s="1"/>
      <c r="H84" s="1"/>
      <c r="I84" s="1"/>
      <c r="J84" s="1"/>
      <c r="K84" s="17"/>
    </row>
    <row r="85" spans="2:11" ht="15.75">
      <c r="B85" s="172"/>
      <c r="C85" s="1"/>
      <c r="D85" s="1"/>
      <c r="E85" s="1"/>
      <c r="F85" s="1"/>
      <c r="G85" s="1"/>
      <c r="H85" s="1"/>
      <c r="I85" s="4"/>
      <c r="J85" s="4"/>
      <c r="K85" s="17"/>
    </row>
    <row r="86" spans="2:11" ht="15">
      <c r="B86" s="168" t="s">
        <v>2</v>
      </c>
      <c r="C86" s="169"/>
      <c r="D86" s="170" t="s">
        <v>3</v>
      </c>
      <c r="E86" s="170"/>
      <c r="F86" s="170"/>
      <c r="G86" s="170"/>
      <c r="H86" s="170"/>
      <c r="I86" s="170"/>
      <c r="J86" s="5" t="s">
        <v>6</v>
      </c>
      <c r="K86" s="17"/>
    </row>
    <row r="87" spans="2:11" ht="15">
      <c r="B87" s="168" t="s">
        <v>4</v>
      </c>
      <c r="C87" s="169"/>
      <c r="D87" s="170" t="s">
        <v>38</v>
      </c>
      <c r="E87" s="170"/>
      <c r="F87" s="170"/>
      <c r="G87" s="170"/>
      <c r="H87" s="170"/>
      <c r="I87" s="170"/>
      <c r="J87" s="5" t="s">
        <v>7</v>
      </c>
      <c r="K87" s="17"/>
    </row>
    <row r="88" spans="2:11" ht="15">
      <c r="B88" s="168" t="s">
        <v>5</v>
      </c>
      <c r="C88" s="169"/>
      <c r="D88" s="170"/>
      <c r="E88" s="170"/>
      <c r="F88" s="170"/>
      <c r="G88" s="170"/>
      <c r="H88" s="170"/>
      <c r="I88" s="170"/>
      <c r="J88" s="5" t="s">
        <v>44</v>
      </c>
      <c r="K88" s="17"/>
    </row>
    <row r="89" spans="2:11" ht="15">
      <c r="B89" s="48"/>
      <c r="C89" s="48"/>
      <c r="D89" s="39"/>
      <c r="E89" s="39"/>
      <c r="F89" s="39"/>
      <c r="G89" s="39"/>
      <c r="H89" s="39"/>
      <c r="I89" s="39"/>
      <c r="J89" s="6"/>
      <c r="K89" s="17"/>
    </row>
    <row r="90" spans="2:11" ht="15">
      <c r="B90" s="161" t="s">
        <v>8</v>
      </c>
      <c r="C90" s="161"/>
      <c r="D90" s="161"/>
      <c r="E90" s="161"/>
      <c r="F90" s="161"/>
      <c r="G90" s="161"/>
      <c r="H90" s="161"/>
      <c r="I90" s="161"/>
      <c r="J90" s="161"/>
      <c r="K90" s="17"/>
    </row>
    <row r="91" spans="2:11" ht="15">
      <c r="B91" s="161" t="s">
        <v>42</v>
      </c>
      <c r="C91" s="161"/>
      <c r="D91" s="161"/>
      <c r="E91" s="161"/>
      <c r="F91" s="161"/>
      <c r="G91" s="161"/>
      <c r="H91" s="161"/>
      <c r="I91" s="161"/>
      <c r="J91" s="161"/>
      <c r="K91" s="17"/>
    </row>
    <row r="92" spans="2:11" ht="15">
      <c r="B92" s="161" t="s">
        <v>10</v>
      </c>
      <c r="C92" s="161"/>
      <c r="D92" s="161"/>
      <c r="E92" s="161"/>
      <c r="F92" s="161"/>
      <c r="G92" s="161"/>
      <c r="H92" s="161"/>
      <c r="I92" s="161"/>
      <c r="J92" s="161"/>
      <c r="K92" s="17"/>
    </row>
    <row r="93" spans="2:11" ht="15.75" thickBot="1">
      <c r="B93" s="18"/>
      <c r="C93" s="18"/>
      <c r="D93" s="18"/>
      <c r="E93" s="18"/>
      <c r="F93" s="18"/>
      <c r="G93" s="18"/>
      <c r="H93" s="18"/>
      <c r="I93" s="18"/>
      <c r="J93" s="18"/>
      <c r="K93" s="17"/>
    </row>
    <row r="94" spans="2:11" ht="15.75" thickBot="1">
      <c r="B94" s="18"/>
      <c r="C94" s="18"/>
      <c r="D94" s="181" t="s">
        <v>19</v>
      </c>
      <c r="E94" s="182"/>
      <c r="F94" s="182"/>
      <c r="G94" s="182"/>
      <c r="H94" s="183" t="s">
        <v>20</v>
      </c>
      <c r="I94" s="183" t="s">
        <v>21</v>
      </c>
      <c r="J94" s="183" t="s">
        <v>22</v>
      </c>
      <c r="K94" s="17"/>
    </row>
    <row r="95" spans="2:11" ht="15.75" thickBot="1">
      <c r="B95" s="18"/>
      <c r="C95" s="18"/>
      <c r="D95" s="185" t="s">
        <v>17</v>
      </c>
      <c r="E95" s="186"/>
      <c r="F95" s="185" t="s">
        <v>18</v>
      </c>
      <c r="G95" s="186"/>
      <c r="H95" s="184"/>
      <c r="I95" s="184"/>
      <c r="J95" s="184"/>
      <c r="K95" s="17"/>
    </row>
    <row r="96" spans="2:11" ht="15" customHeight="1">
      <c r="B96" s="179" t="s">
        <v>11</v>
      </c>
      <c r="C96" s="136" t="s">
        <v>57</v>
      </c>
      <c r="D96" s="20"/>
      <c r="E96" s="21"/>
      <c r="F96" s="22"/>
      <c r="G96" s="23"/>
      <c r="H96" s="24"/>
      <c r="I96" s="49">
        <v>0</v>
      </c>
      <c r="J96" s="50">
        <f>+H96*I96</f>
        <v>0</v>
      </c>
      <c r="K96" s="17"/>
    </row>
    <row r="97" spans="2:11" ht="15.75" thickBot="1">
      <c r="B97" s="180"/>
      <c r="C97" s="137"/>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79" t="s">
        <v>12</v>
      </c>
      <c r="C99" s="136" t="s">
        <v>57</v>
      </c>
      <c r="D99" s="34"/>
      <c r="E99" s="35"/>
      <c r="F99" s="36"/>
      <c r="G99" s="37"/>
      <c r="H99" s="38"/>
      <c r="I99" s="49">
        <v>0</v>
      </c>
      <c r="J99" s="50">
        <f>+H99*I99</f>
        <v>0</v>
      </c>
      <c r="K99" s="17"/>
    </row>
    <row r="100" spans="2:11" ht="15.75" thickBot="1">
      <c r="B100" s="180"/>
      <c r="C100" s="137"/>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77" t="s">
        <v>13</v>
      </c>
      <c r="C102" s="136" t="s">
        <v>57</v>
      </c>
      <c r="D102" s="34"/>
      <c r="E102" s="35"/>
      <c r="F102" s="36"/>
      <c r="G102" s="37"/>
      <c r="H102" s="38"/>
      <c r="I102" s="49">
        <v>0</v>
      </c>
      <c r="J102" s="50">
        <f>+H102*I102</f>
        <v>0</v>
      </c>
      <c r="K102" s="17"/>
    </row>
    <row r="103" spans="2:11" ht="15.75" thickBot="1">
      <c r="B103" s="178"/>
      <c r="C103" s="137"/>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46"/>
      <c r="E105" s="147"/>
      <c r="F105" s="147"/>
      <c r="G105" s="147"/>
      <c r="H105" s="152"/>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76"/>
      <c r="E107" s="153"/>
      <c r="F107" s="153"/>
      <c r="G107" s="153"/>
      <c r="H107" s="154"/>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77" t="s">
        <v>16</v>
      </c>
      <c r="C109" s="136" t="s">
        <v>57</v>
      </c>
      <c r="D109" s="34"/>
      <c r="E109" s="35"/>
      <c r="F109" s="36"/>
      <c r="G109" s="37"/>
      <c r="H109" s="38"/>
      <c r="I109" s="49">
        <v>0</v>
      </c>
      <c r="J109" s="50">
        <f>+H109*I109</f>
        <v>0</v>
      </c>
      <c r="K109" s="17"/>
    </row>
    <row r="110" spans="2:11" ht="15.75" thickBot="1">
      <c r="B110" s="178"/>
      <c r="C110" s="137"/>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50"/>
      <c r="C112" s="150"/>
      <c r="D112" s="150"/>
      <c r="E112" s="150"/>
      <c r="F112" s="150"/>
      <c r="G112" s="150"/>
      <c r="H112" s="150"/>
      <c r="I112" s="150"/>
      <c r="J112" s="150"/>
      <c r="K112" s="17"/>
    </row>
    <row r="113" spans="2:11" ht="15">
      <c r="B113" s="157" t="s">
        <v>39</v>
      </c>
      <c r="C113" s="157"/>
      <c r="D113" s="157"/>
      <c r="E113" s="157"/>
      <c r="F113" s="157"/>
      <c r="G113" s="157"/>
      <c r="H113" s="157"/>
      <c r="I113" s="158">
        <f>+I114*I115</f>
        <v>0</v>
      </c>
      <c r="J113" s="158"/>
      <c r="K113" s="17"/>
    </row>
    <row r="114" spans="2:11" ht="15">
      <c r="B114" s="151" t="s">
        <v>40</v>
      </c>
      <c r="C114" s="151"/>
      <c r="D114" s="151"/>
      <c r="E114" s="151"/>
      <c r="F114" s="151"/>
      <c r="G114" s="151"/>
      <c r="H114" s="151"/>
      <c r="I114" s="43">
        <v>0</v>
      </c>
      <c r="J114" s="31"/>
      <c r="K114" s="17"/>
    </row>
    <row r="115" spans="2:11" ht="15">
      <c r="B115" s="151" t="s">
        <v>48</v>
      </c>
      <c r="C115" s="151"/>
      <c r="D115" s="151"/>
      <c r="E115" s="151"/>
      <c r="F115" s="151"/>
      <c r="G115" s="151"/>
      <c r="H115" s="151"/>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57" t="s">
        <v>29</v>
      </c>
      <c r="C118" s="157"/>
      <c r="D118" s="157"/>
      <c r="E118" s="157"/>
      <c r="F118" s="157"/>
      <c r="G118" s="157"/>
      <c r="H118" s="157"/>
      <c r="I118" s="158">
        <v>0</v>
      </c>
      <c r="J118" s="158"/>
      <c r="K118" s="17"/>
    </row>
    <row r="119" spans="2:11" ht="15">
      <c r="B119" s="151" t="s">
        <v>30</v>
      </c>
      <c r="C119" s="151"/>
      <c r="D119" s="151"/>
      <c r="E119" s="151"/>
      <c r="F119" s="151"/>
      <c r="G119" s="151"/>
      <c r="H119" s="151"/>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57" t="s">
        <v>41</v>
      </c>
      <c r="C122" s="157"/>
      <c r="D122" s="157"/>
      <c r="E122" s="157"/>
      <c r="F122" s="157"/>
      <c r="G122" s="157"/>
      <c r="H122" s="157"/>
      <c r="I122" s="175">
        <f>+I113-I118</f>
        <v>0</v>
      </c>
      <c r="J122" s="175"/>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50" t="s">
        <v>55</v>
      </c>
      <c r="E128" s="150"/>
      <c r="F128" s="150"/>
      <c r="G128" s="150"/>
      <c r="H128" s="150"/>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1"/>
      <c r="C131" s="1"/>
      <c r="D131" s="1"/>
      <c r="E131" s="1"/>
      <c r="F131" s="1"/>
      <c r="G131" s="1"/>
      <c r="H131" s="1"/>
      <c r="I131" s="1"/>
      <c r="J131" s="1"/>
      <c r="K131" s="17"/>
    </row>
    <row r="132" spans="2:11" ht="15.75">
      <c r="B132" s="171"/>
      <c r="C132" s="2"/>
      <c r="D132" s="2"/>
      <c r="E132" s="2"/>
      <c r="F132" s="2"/>
      <c r="G132" s="2"/>
      <c r="H132" s="2"/>
      <c r="I132" s="173" t="s">
        <v>0</v>
      </c>
      <c r="J132" s="173"/>
      <c r="K132" s="17"/>
    </row>
    <row r="133" spans="2:11" ht="15">
      <c r="B133" s="171"/>
      <c r="C133" s="2"/>
      <c r="D133" s="2"/>
      <c r="E133" s="2"/>
      <c r="F133" s="2"/>
      <c r="G133" s="2"/>
      <c r="H133" s="2"/>
      <c r="I133" s="174" t="s">
        <v>1</v>
      </c>
      <c r="J133" s="174"/>
      <c r="K133" s="17"/>
    </row>
    <row r="134" spans="2:11" ht="15">
      <c r="B134" s="171"/>
      <c r="C134" s="1"/>
      <c r="D134" s="1"/>
      <c r="E134" s="1"/>
      <c r="F134" s="1"/>
      <c r="G134" s="1"/>
      <c r="H134" s="1"/>
      <c r="I134" s="1"/>
      <c r="J134" s="1"/>
      <c r="K134" s="17"/>
    </row>
    <row r="135" spans="2:11" ht="15.75">
      <c r="B135" s="172"/>
      <c r="C135" s="1"/>
      <c r="D135" s="1"/>
      <c r="E135" s="1"/>
      <c r="F135" s="1"/>
      <c r="G135" s="1"/>
      <c r="H135" s="1"/>
      <c r="I135" s="4"/>
      <c r="J135" s="4"/>
      <c r="K135" s="17"/>
    </row>
    <row r="136" spans="2:11" ht="15">
      <c r="B136" s="168" t="s">
        <v>2</v>
      </c>
      <c r="C136" s="169"/>
      <c r="D136" s="170" t="s">
        <v>3</v>
      </c>
      <c r="E136" s="170"/>
      <c r="F136" s="170"/>
      <c r="G136" s="170"/>
      <c r="H136" s="170"/>
      <c r="I136" s="170"/>
      <c r="J136" s="5" t="s">
        <v>6</v>
      </c>
      <c r="K136" s="17"/>
    </row>
    <row r="137" spans="2:11" ht="15">
      <c r="B137" s="168" t="s">
        <v>4</v>
      </c>
      <c r="C137" s="169"/>
      <c r="D137" s="170" t="s">
        <v>38</v>
      </c>
      <c r="E137" s="170"/>
      <c r="F137" s="170"/>
      <c r="G137" s="170"/>
      <c r="H137" s="170"/>
      <c r="I137" s="170"/>
      <c r="J137" s="5" t="s">
        <v>7</v>
      </c>
      <c r="K137" s="17"/>
    </row>
    <row r="138" spans="2:11" ht="15">
      <c r="B138" s="168" t="s">
        <v>5</v>
      </c>
      <c r="C138" s="169"/>
      <c r="D138" s="170"/>
      <c r="E138" s="170"/>
      <c r="F138" s="170"/>
      <c r="G138" s="170"/>
      <c r="H138" s="170"/>
      <c r="I138" s="170"/>
      <c r="J138" s="5" t="s">
        <v>45</v>
      </c>
      <c r="K138" s="17"/>
    </row>
    <row r="139" spans="2:11" ht="8.25" customHeight="1">
      <c r="B139" s="48"/>
      <c r="C139" s="48"/>
      <c r="D139" s="39"/>
      <c r="E139" s="39"/>
      <c r="F139" s="39"/>
      <c r="G139" s="39"/>
      <c r="H139" s="39"/>
      <c r="I139" s="39"/>
      <c r="J139" s="6"/>
      <c r="K139" s="17"/>
    </row>
    <row r="140" spans="2:11" ht="15">
      <c r="B140" s="161" t="s">
        <v>8</v>
      </c>
      <c r="C140" s="161"/>
      <c r="D140" s="161"/>
      <c r="E140" s="161"/>
      <c r="F140" s="161"/>
      <c r="G140" s="161"/>
      <c r="H140" s="161"/>
      <c r="I140" s="161"/>
      <c r="J140" s="161"/>
      <c r="K140" s="17"/>
    </row>
    <row r="141" spans="2:11" ht="15">
      <c r="B141" s="161" t="s">
        <v>46</v>
      </c>
      <c r="C141" s="161"/>
      <c r="D141" s="161"/>
      <c r="E141" s="161"/>
      <c r="F141" s="161"/>
      <c r="G141" s="161"/>
      <c r="H141" s="161"/>
      <c r="I141" s="161"/>
      <c r="J141" s="161"/>
      <c r="K141" s="17"/>
    </row>
    <row r="142" spans="2:11" ht="15">
      <c r="B142" s="161" t="s">
        <v>10</v>
      </c>
      <c r="C142" s="161"/>
      <c r="D142" s="161"/>
      <c r="E142" s="161"/>
      <c r="F142" s="161"/>
      <c r="G142" s="161"/>
      <c r="H142" s="161"/>
      <c r="I142" s="161"/>
      <c r="J142" s="161"/>
      <c r="K142" s="17"/>
    </row>
    <row r="143" spans="2:11" ht="15.75" thickBot="1">
      <c r="B143" s="18"/>
      <c r="C143" s="18"/>
      <c r="D143" s="18"/>
      <c r="E143" s="18"/>
      <c r="F143" s="18"/>
      <c r="G143" s="18"/>
      <c r="H143" s="18"/>
      <c r="I143" s="18"/>
      <c r="J143" s="18"/>
      <c r="K143" s="17"/>
    </row>
    <row r="144" spans="2:11" ht="15.75" thickBot="1">
      <c r="B144" s="18"/>
      <c r="C144" s="18"/>
      <c r="D144" s="162" t="s">
        <v>19</v>
      </c>
      <c r="E144" s="163"/>
      <c r="F144" s="163"/>
      <c r="G144" s="163"/>
      <c r="H144" s="164" t="s">
        <v>20</v>
      </c>
      <c r="I144" s="164" t="s">
        <v>21</v>
      </c>
      <c r="J144" s="164" t="s">
        <v>22</v>
      </c>
      <c r="K144" s="17"/>
    </row>
    <row r="145" spans="2:11" ht="15.75" thickBot="1">
      <c r="B145" s="18"/>
      <c r="C145" s="18"/>
      <c r="D145" s="166" t="s">
        <v>17</v>
      </c>
      <c r="E145" s="167"/>
      <c r="F145" s="166" t="s">
        <v>18</v>
      </c>
      <c r="G145" s="167"/>
      <c r="H145" s="165"/>
      <c r="I145" s="165"/>
      <c r="J145" s="165"/>
      <c r="K145" s="17"/>
    </row>
    <row r="146" spans="2:11" ht="15" customHeight="1">
      <c r="B146" s="159" t="s">
        <v>11</v>
      </c>
      <c r="C146" s="138" t="s">
        <v>57</v>
      </c>
      <c r="D146" s="22"/>
      <c r="E146" s="21"/>
      <c r="F146" s="22"/>
      <c r="G146" s="23"/>
      <c r="H146" s="24"/>
      <c r="I146" s="49">
        <v>0</v>
      </c>
      <c r="J146" s="50">
        <f>+H146*I146</f>
        <v>0</v>
      </c>
      <c r="K146" s="17"/>
    </row>
    <row r="147" spans="2:11" ht="15.75" thickBot="1">
      <c r="B147" s="160"/>
      <c r="C147" s="139"/>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59" t="s">
        <v>12</v>
      </c>
      <c r="C149" s="138" t="s">
        <v>57</v>
      </c>
      <c r="D149" s="36"/>
      <c r="E149" s="35"/>
      <c r="F149" s="36"/>
      <c r="G149" s="37"/>
      <c r="H149" s="38"/>
      <c r="I149" s="49">
        <v>0</v>
      </c>
      <c r="J149" s="50">
        <f>+H149*I149</f>
        <v>0</v>
      </c>
      <c r="K149" s="17"/>
    </row>
    <row r="150" spans="2:11" ht="15.75" thickBot="1">
      <c r="B150" s="160"/>
      <c r="C150" s="139"/>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155" t="s">
        <v>13</v>
      </c>
      <c r="C152" s="138" t="s">
        <v>57</v>
      </c>
      <c r="D152" s="36"/>
      <c r="E152" s="35"/>
      <c r="F152" s="36"/>
      <c r="G152" s="37"/>
      <c r="H152" s="38"/>
      <c r="I152" s="49">
        <v>0</v>
      </c>
      <c r="J152" s="50">
        <f>+H152*I152</f>
        <v>0</v>
      </c>
      <c r="K152" s="17"/>
    </row>
    <row r="153" spans="2:11" ht="15.75" thickBot="1">
      <c r="B153" s="156"/>
      <c r="C153" s="139"/>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47"/>
      <c r="E155" s="147"/>
      <c r="F155" s="147"/>
      <c r="G155" s="147"/>
      <c r="H155" s="152"/>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53"/>
      <c r="E157" s="153"/>
      <c r="F157" s="153"/>
      <c r="G157" s="153"/>
      <c r="H157" s="154"/>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155" t="s">
        <v>16</v>
      </c>
      <c r="C159" s="138" t="s">
        <v>57</v>
      </c>
      <c r="D159" s="36"/>
      <c r="E159" s="35"/>
      <c r="F159" s="36"/>
      <c r="G159" s="37"/>
      <c r="H159" s="38"/>
      <c r="I159" s="49">
        <v>0</v>
      </c>
      <c r="J159" s="50">
        <f>+H159*I159</f>
        <v>0</v>
      </c>
      <c r="K159" s="17"/>
    </row>
    <row r="160" spans="2:11" ht="15.75" thickBot="1">
      <c r="B160" s="156"/>
      <c r="C160" s="139"/>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50"/>
      <c r="C165" s="150"/>
      <c r="D165" s="150"/>
      <c r="E165" s="150"/>
      <c r="F165" s="150"/>
      <c r="G165" s="150"/>
      <c r="H165" s="150"/>
      <c r="I165" s="150"/>
      <c r="J165" s="150"/>
      <c r="K165" s="17"/>
    </row>
    <row r="166" spans="2:11" ht="15">
      <c r="B166" s="157" t="s">
        <v>52</v>
      </c>
      <c r="C166" s="157"/>
      <c r="D166" s="157"/>
      <c r="E166" s="157"/>
      <c r="F166" s="157"/>
      <c r="G166" s="157"/>
      <c r="H166" s="157"/>
      <c r="I166" s="158">
        <f>+I167*I168</f>
        <v>0</v>
      </c>
      <c r="J166" s="158"/>
      <c r="K166" s="17"/>
    </row>
    <row r="167" spans="2:11" ht="15">
      <c r="B167" s="151" t="s">
        <v>53</v>
      </c>
      <c r="C167" s="151"/>
      <c r="D167" s="151"/>
      <c r="E167" s="151"/>
      <c r="F167" s="151"/>
      <c r="G167" s="151"/>
      <c r="H167" s="151"/>
      <c r="I167" s="62">
        <v>0</v>
      </c>
      <c r="J167" s="31"/>
      <c r="K167" s="17"/>
    </row>
    <row r="168" spans="2:11" ht="15">
      <c r="B168" s="151" t="s">
        <v>47</v>
      </c>
      <c r="C168" s="151"/>
      <c r="D168" s="151"/>
      <c r="E168" s="151"/>
      <c r="F168" s="151"/>
      <c r="G168" s="151"/>
      <c r="H168" s="151"/>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50" t="s">
        <v>54</v>
      </c>
      <c r="E175" s="150"/>
      <c r="F175" s="150"/>
      <c r="G175" s="150"/>
      <c r="H175" s="150"/>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1"/>
      <c r="C2" s="1"/>
      <c r="D2" s="1"/>
      <c r="E2" s="1"/>
      <c r="F2" s="1"/>
      <c r="G2" s="1"/>
      <c r="H2" s="1"/>
      <c r="I2" s="1"/>
      <c r="J2" s="1"/>
      <c r="K2" s="2"/>
      <c r="L2" s="2"/>
      <c r="M2" s="2"/>
    </row>
    <row r="3" spans="2:13" s="3" customFormat="1" ht="15.75">
      <c r="B3" s="171"/>
      <c r="C3" s="2"/>
      <c r="D3" s="2"/>
      <c r="E3" s="2"/>
      <c r="F3" s="2"/>
      <c r="G3" s="2"/>
      <c r="H3" s="2"/>
      <c r="I3" s="173" t="s">
        <v>0</v>
      </c>
      <c r="J3" s="173"/>
      <c r="K3" s="7"/>
      <c r="L3" s="14"/>
      <c r="M3" s="14"/>
    </row>
    <row r="4" spans="2:13" s="3" customFormat="1" ht="15">
      <c r="B4" s="171"/>
      <c r="C4" s="2"/>
      <c r="D4" s="2"/>
      <c r="E4" s="2"/>
      <c r="F4" s="2"/>
      <c r="G4" s="2"/>
      <c r="H4" s="2"/>
      <c r="I4" s="174" t="s">
        <v>1</v>
      </c>
      <c r="J4" s="174"/>
      <c r="K4" s="7"/>
      <c r="L4" s="15"/>
      <c r="M4" s="15"/>
    </row>
    <row r="5" spans="2:14" s="3" customFormat="1" ht="15">
      <c r="B5" s="171"/>
      <c r="C5" s="1"/>
      <c r="D5" s="1"/>
      <c r="E5" s="1"/>
      <c r="F5" s="1"/>
      <c r="G5" s="1"/>
      <c r="H5" s="1"/>
      <c r="I5" s="1"/>
      <c r="J5" s="1"/>
      <c r="K5" s="7"/>
      <c r="L5" s="11"/>
      <c r="M5" s="11"/>
      <c r="N5" s="10"/>
    </row>
    <row r="6" spans="2:14" s="3" customFormat="1" ht="15.75">
      <c r="B6" s="172"/>
      <c r="C6" s="1"/>
      <c r="D6" s="1"/>
      <c r="E6" s="1"/>
      <c r="F6" s="1"/>
      <c r="G6" s="1"/>
      <c r="H6" s="1"/>
      <c r="I6" s="4"/>
      <c r="J6" s="4"/>
      <c r="K6" s="7"/>
      <c r="L6" s="11"/>
      <c r="M6" s="11"/>
      <c r="N6" s="10"/>
    </row>
    <row r="7" spans="2:14" s="3" customFormat="1" ht="15">
      <c r="B7" s="168" t="s">
        <v>2</v>
      </c>
      <c r="C7" s="169"/>
      <c r="D7" s="170" t="s">
        <v>3</v>
      </c>
      <c r="E7" s="170"/>
      <c r="F7" s="170"/>
      <c r="G7" s="170"/>
      <c r="H7" s="170"/>
      <c r="I7" s="170"/>
      <c r="J7" s="5" t="s">
        <v>6</v>
      </c>
      <c r="K7" s="7"/>
      <c r="L7" s="8"/>
      <c r="M7" s="8"/>
      <c r="N7" s="10"/>
    </row>
    <row r="8" spans="2:14" s="3" customFormat="1" ht="15">
      <c r="B8" s="168" t="s">
        <v>4</v>
      </c>
      <c r="C8" s="169"/>
      <c r="D8" s="170" t="s">
        <v>38</v>
      </c>
      <c r="E8" s="170"/>
      <c r="F8" s="170"/>
      <c r="G8" s="170"/>
      <c r="H8" s="170"/>
      <c r="I8" s="170"/>
      <c r="J8" s="5" t="s">
        <v>7</v>
      </c>
      <c r="K8" s="7"/>
      <c r="L8" s="8"/>
      <c r="M8" s="8"/>
      <c r="N8" s="10"/>
    </row>
    <row r="9" spans="2:14" s="3" customFormat="1" ht="15">
      <c r="B9" s="168" t="s">
        <v>5</v>
      </c>
      <c r="C9" s="169"/>
      <c r="D9" s="170"/>
      <c r="E9" s="170"/>
      <c r="F9" s="170"/>
      <c r="G9" s="170"/>
      <c r="H9" s="170"/>
      <c r="I9" s="170"/>
      <c r="J9" s="5" t="s">
        <v>70</v>
      </c>
      <c r="K9" s="7"/>
      <c r="L9" s="8"/>
      <c r="M9" s="8"/>
      <c r="N9" s="10"/>
    </row>
    <row r="10" spans="2:14" ht="15">
      <c r="B10" s="161" t="s">
        <v>8</v>
      </c>
      <c r="C10" s="161"/>
      <c r="D10" s="161"/>
      <c r="E10" s="161"/>
      <c r="F10" s="161"/>
      <c r="G10" s="161"/>
      <c r="H10" s="161"/>
      <c r="I10" s="161"/>
      <c r="J10" s="161"/>
      <c r="K10" s="16"/>
      <c r="L10" s="12"/>
      <c r="M10" s="12"/>
      <c r="N10" s="13"/>
    </row>
    <row r="11" spans="2:13" ht="15">
      <c r="B11" s="161" t="s">
        <v>9</v>
      </c>
      <c r="C11" s="161"/>
      <c r="D11" s="161"/>
      <c r="E11" s="161"/>
      <c r="F11" s="161"/>
      <c r="G11" s="161"/>
      <c r="H11" s="161"/>
      <c r="I11" s="161"/>
      <c r="J11" s="161"/>
      <c r="K11" s="16"/>
      <c r="L11" s="9"/>
      <c r="M11" s="9"/>
    </row>
    <row r="12" spans="2:13" ht="15">
      <c r="B12" s="161" t="s">
        <v>10</v>
      </c>
      <c r="C12" s="161"/>
      <c r="D12" s="161"/>
      <c r="E12" s="161"/>
      <c r="F12" s="161"/>
      <c r="G12" s="161"/>
      <c r="H12" s="161"/>
      <c r="I12" s="161"/>
      <c r="J12" s="161"/>
      <c r="K12" s="16"/>
      <c r="L12" s="9"/>
      <c r="M12" s="9"/>
    </row>
    <row r="13" spans="2:13" ht="15.75" thickBot="1">
      <c r="B13" s="18"/>
      <c r="C13" s="18"/>
      <c r="D13" s="18"/>
      <c r="E13" s="18"/>
      <c r="F13" s="18"/>
      <c r="G13" s="18"/>
      <c r="H13" s="18"/>
      <c r="I13" s="18"/>
      <c r="J13" s="18"/>
      <c r="K13" s="16"/>
      <c r="L13" s="9"/>
      <c r="M13" s="9"/>
    </row>
    <row r="14" spans="2:13" ht="15.75" thickBot="1">
      <c r="B14" s="18"/>
      <c r="C14" s="18"/>
      <c r="D14" s="203" t="s">
        <v>19</v>
      </c>
      <c r="E14" s="204"/>
      <c r="F14" s="204"/>
      <c r="G14" s="204"/>
      <c r="H14" s="192" t="s">
        <v>20</v>
      </c>
      <c r="I14" s="192" t="s">
        <v>21</v>
      </c>
      <c r="J14" s="192" t="s">
        <v>22</v>
      </c>
      <c r="K14" s="16"/>
      <c r="L14" s="9"/>
      <c r="M14" s="9"/>
    </row>
    <row r="15" spans="2:13" ht="15.75" thickBot="1">
      <c r="B15" s="18"/>
      <c r="C15" s="18"/>
      <c r="D15" s="190" t="s">
        <v>17</v>
      </c>
      <c r="E15" s="191"/>
      <c r="F15" s="190" t="s">
        <v>18</v>
      </c>
      <c r="G15" s="191"/>
      <c r="H15" s="193"/>
      <c r="I15" s="193"/>
      <c r="J15" s="193"/>
      <c r="K15" s="16"/>
      <c r="L15" s="9"/>
      <c r="M15" s="9"/>
    </row>
    <row r="16" spans="2:13" ht="15" customHeight="1">
      <c r="B16" s="143" t="s">
        <v>11</v>
      </c>
      <c r="C16" s="136" t="s">
        <v>58</v>
      </c>
      <c r="D16" s="22"/>
      <c r="E16" s="21"/>
      <c r="F16" s="20"/>
      <c r="G16" s="21"/>
      <c r="H16" s="24"/>
      <c r="I16" s="75">
        <v>0</v>
      </c>
      <c r="J16" s="50">
        <f>+H16*I16</f>
        <v>0</v>
      </c>
      <c r="K16" s="16"/>
      <c r="L16" s="9"/>
      <c r="M16" s="9"/>
    </row>
    <row r="17" spans="2:13" ht="15.75" thickBot="1">
      <c r="B17" s="144"/>
      <c r="C17" s="137"/>
      <c r="D17" s="68"/>
      <c r="E17" s="69"/>
      <c r="F17" s="25"/>
      <c r="G17" s="26"/>
      <c r="H17" s="29"/>
      <c r="I17" s="76">
        <v>0</v>
      </c>
      <c r="J17" s="52">
        <f>+H17*I17</f>
        <v>0</v>
      </c>
      <c r="K17" s="16"/>
      <c r="L17" s="9"/>
      <c r="M17" s="9"/>
    </row>
    <row r="18" spans="2:13" ht="15">
      <c r="B18" s="144"/>
      <c r="C18" s="136" t="s">
        <v>59</v>
      </c>
      <c r="D18" s="34"/>
      <c r="E18" s="35"/>
      <c r="F18" s="73"/>
      <c r="G18" s="74"/>
      <c r="H18" s="24"/>
      <c r="I18" s="75">
        <v>0</v>
      </c>
      <c r="J18" s="50">
        <f>+H18*I18</f>
        <v>0</v>
      </c>
      <c r="K18" s="16"/>
      <c r="L18" s="9"/>
      <c r="M18" s="9"/>
    </row>
    <row r="19" spans="2:13" ht="15.75" thickBot="1">
      <c r="B19" s="145"/>
      <c r="C19" s="137"/>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3" t="s">
        <v>12</v>
      </c>
      <c r="C21" s="136" t="s">
        <v>58</v>
      </c>
      <c r="D21" s="22"/>
      <c r="E21" s="21"/>
      <c r="F21" s="20"/>
      <c r="G21" s="21"/>
      <c r="H21" s="24"/>
      <c r="I21" s="75">
        <v>0</v>
      </c>
      <c r="J21" s="50">
        <f>+H21*I21</f>
        <v>0</v>
      </c>
      <c r="K21" s="16"/>
      <c r="L21" s="9"/>
      <c r="M21" s="9"/>
    </row>
    <row r="22" spans="2:13" ht="15.75" thickBot="1">
      <c r="B22" s="144"/>
      <c r="C22" s="137"/>
      <c r="D22" s="68"/>
      <c r="E22" s="69"/>
      <c r="F22" s="25"/>
      <c r="G22" s="26"/>
      <c r="H22" s="29"/>
      <c r="I22" s="76">
        <v>0</v>
      </c>
      <c r="J22" s="52">
        <f>+H22*I22</f>
        <v>0</v>
      </c>
      <c r="K22" s="16"/>
      <c r="L22" s="9"/>
      <c r="M22" s="9"/>
    </row>
    <row r="23" spans="2:13" ht="15">
      <c r="B23" s="144"/>
      <c r="C23" s="136" t="s">
        <v>59</v>
      </c>
      <c r="D23" s="34"/>
      <c r="E23" s="35"/>
      <c r="F23" s="73"/>
      <c r="G23" s="74"/>
      <c r="H23" s="24"/>
      <c r="I23" s="75">
        <v>0</v>
      </c>
      <c r="J23" s="50">
        <f>+H23*I23</f>
        <v>0</v>
      </c>
      <c r="K23" s="16"/>
      <c r="L23" s="9"/>
      <c r="M23" s="9"/>
    </row>
    <row r="24" spans="2:13" ht="15.75" thickBot="1">
      <c r="B24" s="145"/>
      <c r="C24" s="137"/>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3" t="s">
        <v>13</v>
      </c>
      <c r="C26" s="136" t="s">
        <v>58</v>
      </c>
      <c r="D26" s="20"/>
      <c r="E26" s="21"/>
      <c r="F26" s="22"/>
      <c r="G26" s="23"/>
      <c r="H26" s="24"/>
      <c r="I26" s="75">
        <v>0</v>
      </c>
      <c r="J26" s="50">
        <f aca="true" t="shared" si="0" ref="J26:J32">+H26*I26</f>
        <v>0</v>
      </c>
      <c r="K26" s="16"/>
      <c r="L26" s="9"/>
      <c r="M26" s="9"/>
    </row>
    <row r="27" spans="2:13" ht="15.75" thickBot="1">
      <c r="B27" s="144"/>
      <c r="C27" s="137"/>
      <c r="D27" s="25"/>
      <c r="E27" s="26"/>
      <c r="F27" s="27"/>
      <c r="G27" s="28"/>
      <c r="H27" s="29"/>
      <c r="I27" s="76">
        <v>0</v>
      </c>
      <c r="J27" s="52">
        <f t="shared" si="0"/>
        <v>0</v>
      </c>
      <c r="K27" s="16"/>
      <c r="L27" s="9"/>
      <c r="M27" s="9"/>
    </row>
    <row r="28" spans="2:13" ht="15">
      <c r="B28" s="144"/>
      <c r="C28" s="138" t="s">
        <v>60</v>
      </c>
      <c r="D28" s="34"/>
      <c r="E28" s="35"/>
      <c r="F28" s="36"/>
      <c r="G28" s="37"/>
      <c r="H28" s="38"/>
      <c r="I28" s="75">
        <v>0</v>
      </c>
      <c r="J28" s="50">
        <f t="shared" si="0"/>
        <v>0</v>
      </c>
      <c r="K28" s="16"/>
      <c r="L28" s="9"/>
      <c r="M28" s="9"/>
    </row>
    <row r="29" spans="2:13" ht="15.75" thickBot="1">
      <c r="B29" s="144"/>
      <c r="C29" s="139"/>
      <c r="D29" s="72"/>
      <c r="E29" s="69"/>
      <c r="F29" s="68"/>
      <c r="G29" s="70"/>
      <c r="H29" s="71"/>
      <c r="I29" s="76">
        <v>0</v>
      </c>
      <c r="J29" s="52">
        <f t="shared" si="0"/>
        <v>0</v>
      </c>
      <c r="K29" s="16"/>
      <c r="L29" s="9"/>
      <c r="M29" s="9"/>
    </row>
    <row r="30" spans="2:13" ht="15">
      <c r="B30" s="144"/>
      <c r="C30" s="138" t="s">
        <v>59</v>
      </c>
      <c r="D30" s="34"/>
      <c r="E30" s="35"/>
      <c r="F30" s="34"/>
      <c r="G30" s="37"/>
      <c r="H30" s="38"/>
      <c r="I30" s="75">
        <v>0</v>
      </c>
      <c r="J30" s="50">
        <f t="shared" si="0"/>
        <v>0</v>
      </c>
      <c r="K30" s="16"/>
      <c r="L30" s="9"/>
      <c r="M30" s="9"/>
    </row>
    <row r="31" spans="2:13" ht="15.75" thickBot="1">
      <c r="B31" s="144"/>
      <c r="C31" s="139"/>
      <c r="D31" s="25"/>
      <c r="E31" s="26"/>
      <c r="F31" s="25"/>
      <c r="G31" s="28"/>
      <c r="H31" s="29"/>
      <c r="I31" s="76">
        <v>0</v>
      </c>
      <c r="J31" s="52">
        <f t="shared" si="0"/>
        <v>0</v>
      </c>
      <c r="K31" s="16"/>
      <c r="L31" s="9"/>
      <c r="M31" s="9"/>
    </row>
    <row r="32" spans="2:13" ht="15.75" thickBot="1">
      <c r="B32" s="145"/>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3" t="s">
        <v>14</v>
      </c>
      <c r="C34" s="19" t="s">
        <v>58</v>
      </c>
      <c r="D34" s="197"/>
      <c r="E34" s="198"/>
      <c r="F34" s="198"/>
      <c r="G34" s="198"/>
      <c r="H34" s="80"/>
      <c r="I34" s="77">
        <v>0</v>
      </c>
      <c r="J34" s="78">
        <f>+H34*I34</f>
        <v>0</v>
      </c>
      <c r="K34" s="16"/>
      <c r="L34" s="9"/>
      <c r="M34" s="9"/>
    </row>
    <row r="35" spans="2:13" ht="24.75" customHeight="1" thickBot="1">
      <c r="B35" s="145"/>
      <c r="C35" s="88" t="s">
        <v>59</v>
      </c>
      <c r="D35" s="176"/>
      <c r="E35" s="153"/>
      <c r="F35" s="153"/>
      <c r="G35" s="153"/>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76"/>
      <c r="E37" s="153"/>
      <c r="F37" s="153"/>
      <c r="G37" s="153"/>
      <c r="H37" s="154"/>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40" t="s">
        <v>65</v>
      </c>
      <c r="C39" s="88" t="s">
        <v>58</v>
      </c>
      <c r="D39" s="146"/>
      <c r="E39" s="147"/>
      <c r="F39" s="147"/>
      <c r="G39" s="147"/>
      <c r="H39" s="57"/>
      <c r="I39" s="89">
        <v>0</v>
      </c>
      <c r="J39" s="60">
        <f>+D39*I39</f>
        <v>0</v>
      </c>
      <c r="K39" s="16"/>
      <c r="L39" s="9"/>
      <c r="M39" s="9"/>
    </row>
    <row r="40" spans="2:13" ht="18.75" customHeight="1" thickBot="1">
      <c r="B40" s="141"/>
      <c r="C40" s="91" t="s">
        <v>59</v>
      </c>
      <c r="D40" s="148"/>
      <c r="E40" s="149"/>
      <c r="F40" s="149"/>
      <c r="G40" s="149"/>
      <c r="H40" s="90"/>
      <c r="I40" s="89">
        <v>0</v>
      </c>
      <c r="J40" s="60">
        <f>+D40*I40</f>
        <v>0</v>
      </c>
      <c r="K40" s="16"/>
      <c r="L40" s="9"/>
      <c r="M40" s="9"/>
    </row>
    <row r="41" spans="2:13" ht="24" customHeight="1" thickBot="1">
      <c r="B41" s="142"/>
      <c r="C41" s="88" t="s">
        <v>63</v>
      </c>
      <c r="D41" s="176"/>
      <c r="E41" s="153"/>
      <c r="F41" s="153"/>
      <c r="G41" s="153"/>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99" t="s">
        <v>66</v>
      </c>
      <c r="C43" s="200"/>
      <c r="D43" s="200"/>
      <c r="E43" s="200"/>
      <c r="F43" s="200"/>
      <c r="G43" s="200"/>
      <c r="H43" s="200"/>
      <c r="I43" s="201"/>
      <c r="J43" s="107"/>
      <c r="K43" s="16"/>
      <c r="L43" s="9"/>
      <c r="M43" s="9"/>
    </row>
    <row r="44" spans="2:13" ht="7.5" customHeight="1" thickBot="1">
      <c r="B44" s="64"/>
      <c r="C44" s="64"/>
      <c r="D44" s="106"/>
      <c r="E44" s="106"/>
      <c r="F44" s="106"/>
      <c r="G44" s="106"/>
      <c r="H44" s="66"/>
      <c r="I44" s="55"/>
      <c r="J44" s="56"/>
      <c r="K44" s="16"/>
      <c r="L44" s="9"/>
      <c r="M44" s="9"/>
    </row>
    <row r="45" spans="2:13" ht="15">
      <c r="B45" s="140" t="s">
        <v>64</v>
      </c>
      <c r="C45" s="195" t="s">
        <v>58</v>
      </c>
      <c r="D45" s="34"/>
      <c r="E45" s="35"/>
      <c r="F45" s="36"/>
      <c r="G45" s="37"/>
      <c r="H45" s="38"/>
      <c r="I45" s="103">
        <v>0</v>
      </c>
      <c r="J45" s="99">
        <f>+I45+H45</f>
        <v>0</v>
      </c>
      <c r="K45" s="16"/>
      <c r="L45" s="9"/>
      <c r="M45" s="9"/>
    </row>
    <row r="46" spans="2:13" ht="15.75" thickBot="1">
      <c r="B46" s="194"/>
      <c r="C46" s="196"/>
      <c r="D46" s="25"/>
      <c r="E46" s="26"/>
      <c r="F46" s="27"/>
      <c r="G46" s="28"/>
      <c r="H46" s="29"/>
      <c r="I46" s="104">
        <v>0</v>
      </c>
      <c r="J46" s="100">
        <f>+I46*H46</f>
        <v>0</v>
      </c>
      <c r="K46" s="16"/>
      <c r="L46" s="9"/>
      <c r="M46" s="9"/>
    </row>
    <row r="47" spans="2:13" ht="15">
      <c r="B47" s="194"/>
      <c r="C47" s="202" t="s">
        <v>59</v>
      </c>
      <c r="D47" s="73"/>
      <c r="E47" s="74"/>
      <c r="F47" s="101"/>
      <c r="G47" s="102"/>
      <c r="H47" s="105"/>
      <c r="I47" s="103">
        <v>0</v>
      </c>
      <c r="J47" s="99">
        <f>+I47+H47</f>
        <v>0</v>
      </c>
      <c r="K47" s="16"/>
      <c r="L47" s="9"/>
      <c r="M47" s="9"/>
    </row>
    <row r="48" spans="2:13" ht="15.75" thickBot="1">
      <c r="B48" s="142"/>
      <c r="C48" s="196"/>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57" t="s">
        <v>67</v>
      </c>
      <c r="C51" s="157"/>
      <c r="D51" s="157"/>
      <c r="E51" s="157"/>
      <c r="F51" s="157"/>
      <c r="G51" s="157"/>
      <c r="H51" s="157"/>
      <c r="I51" s="158">
        <v>0</v>
      </c>
      <c r="J51" s="158"/>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50" t="s">
        <v>56</v>
      </c>
      <c r="E57" s="150"/>
      <c r="F57" s="150"/>
      <c r="G57" s="150"/>
      <c r="H57" s="150"/>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1"/>
      <c r="C63" s="1"/>
      <c r="D63" s="1"/>
      <c r="E63" s="1"/>
      <c r="F63" s="1"/>
      <c r="G63" s="1"/>
      <c r="H63" s="1"/>
      <c r="I63" s="1"/>
      <c r="J63" s="1"/>
      <c r="K63" s="17"/>
    </row>
    <row r="64" spans="2:11" ht="15.75">
      <c r="B64" s="171"/>
      <c r="C64" s="2"/>
      <c r="D64" s="2"/>
      <c r="E64" s="2"/>
      <c r="F64" s="2"/>
      <c r="G64" s="2"/>
      <c r="H64" s="2"/>
      <c r="I64" s="173" t="s">
        <v>0</v>
      </c>
      <c r="J64" s="173"/>
      <c r="K64" s="17"/>
    </row>
    <row r="65" spans="2:11" ht="15">
      <c r="B65" s="171"/>
      <c r="C65" s="2"/>
      <c r="D65" s="2"/>
      <c r="E65" s="2"/>
      <c r="F65" s="2"/>
      <c r="G65" s="2"/>
      <c r="H65" s="2"/>
      <c r="I65" s="174" t="s">
        <v>1</v>
      </c>
      <c r="J65" s="174"/>
      <c r="K65" s="17"/>
    </row>
    <row r="66" spans="2:11" ht="15">
      <c r="B66" s="171"/>
      <c r="C66" s="1"/>
      <c r="D66" s="1"/>
      <c r="E66" s="1"/>
      <c r="F66" s="1"/>
      <c r="G66" s="1"/>
      <c r="H66" s="1"/>
      <c r="I66" s="1"/>
      <c r="J66" s="1"/>
      <c r="K66" s="17"/>
    </row>
    <row r="67" spans="2:11" ht="15.75">
      <c r="B67" s="172"/>
      <c r="C67" s="1"/>
      <c r="D67" s="1"/>
      <c r="E67" s="1"/>
      <c r="F67" s="1"/>
      <c r="G67" s="1"/>
      <c r="H67" s="1"/>
      <c r="I67" s="4"/>
      <c r="J67" s="4"/>
      <c r="K67" s="17"/>
    </row>
    <row r="68" spans="2:11" ht="15">
      <c r="B68" s="168" t="s">
        <v>2</v>
      </c>
      <c r="C68" s="169"/>
      <c r="D68" s="170" t="s">
        <v>3</v>
      </c>
      <c r="E68" s="170"/>
      <c r="F68" s="170"/>
      <c r="G68" s="170"/>
      <c r="H68" s="170"/>
      <c r="I68" s="170"/>
      <c r="J68" s="5" t="s">
        <v>6</v>
      </c>
      <c r="K68" s="17"/>
    </row>
    <row r="69" spans="2:11" ht="15">
      <c r="B69" s="168" t="s">
        <v>4</v>
      </c>
      <c r="C69" s="169"/>
      <c r="D69" s="170" t="s">
        <v>38</v>
      </c>
      <c r="E69" s="170"/>
      <c r="F69" s="170"/>
      <c r="G69" s="170"/>
      <c r="H69" s="170"/>
      <c r="I69" s="170"/>
      <c r="J69" s="5" t="s">
        <v>7</v>
      </c>
      <c r="K69" s="17"/>
    </row>
    <row r="70" spans="2:11" ht="15">
      <c r="B70" s="168" t="s">
        <v>5</v>
      </c>
      <c r="C70" s="169"/>
      <c r="D70" s="170"/>
      <c r="E70" s="170"/>
      <c r="F70" s="170"/>
      <c r="G70" s="170"/>
      <c r="H70" s="170"/>
      <c r="I70" s="170"/>
      <c r="J70" s="5" t="s">
        <v>69</v>
      </c>
      <c r="K70" s="17"/>
    </row>
    <row r="71" spans="2:11" ht="15">
      <c r="B71" s="48"/>
      <c r="C71" s="48"/>
      <c r="D71" s="39"/>
      <c r="E71" s="39"/>
      <c r="F71" s="39"/>
      <c r="G71" s="39"/>
      <c r="H71" s="39"/>
      <c r="I71" s="39"/>
      <c r="J71" s="6"/>
      <c r="K71" s="17"/>
    </row>
    <row r="72" spans="2:11" ht="15">
      <c r="B72" s="161" t="s">
        <v>8</v>
      </c>
      <c r="C72" s="161"/>
      <c r="D72" s="161"/>
      <c r="E72" s="161"/>
      <c r="F72" s="161"/>
      <c r="G72" s="161"/>
      <c r="H72" s="161"/>
      <c r="I72" s="161"/>
      <c r="J72" s="161"/>
      <c r="K72" s="17"/>
    </row>
    <row r="73" spans="2:11" ht="15">
      <c r="B73" s="161" t="s">
        <v>46</v>
      </c>
      <c r="C73" s="161"/>
      <c r="D73" s="161"/>
      <c r="E73" s="161"/>
      <c r="F73" s="161"/>
      <c r="G73" s="161"/>
      <c r="H73" s="161"/>
      <c r="I73" s="161"/>
      <c r="J73" s="161"/>
      <c r="K73" s="17"/>
    </row>
    <row r="74" spans="2:11" ht="15">
      <c r="B74" s="161" t="s">
        <v>10</v>
      </c>
      <c r="C74" s="161"/>
      <c r="D74" s="161"/>
      <c r="E74" s="161"/>
      <c r="F74" s="161"/>
      <c r="G74" s="161"/>
      <c r="H74" s="161"/>
      <c r="I74" s="161"/>
      <c r="J74" s="161"/>
      <c r="K74" s="17"/>
    </row>
    <row r="75" spans="2:11" ht="15.75" thickBot="1">
      <c r="B75" s="18"/>
      <c r="C75" s="18"/>
      <c r="D75" s="18"/>
      <c r="E75" s="18"/>
      <c r="F75" s="18"/>
      <c r="G75" s="18"/>
      <c r="H75" s="18"/>
      <c r="I75" s="18"/>
      <c r="J75" s="18"/>
      <c r="K75" s="17"/>
    </row>
    <row r="76" spans="2:11" ht="15.75" thickBot="1">
      <c r="B76" s="18"/>
      <c r="C76" s="18"/>
      <c r="D76" s="162" t="s">
        <v>19</v>
      </c>
      <c r="E76" s="163"/>
      <c r="F76" s="163"/>
      <c r="G76" s="163"/>
      <c r="H76" s="164" t="s">
        <v>20</v>
      </c>
      <c r="I76" s="164" t="s">
        <v>21</v>
      </c>
      <c r="J76" s="164" t="s">
        <v>22</v>
      </c>
      <c r="K76" s="17"/>
    </row>
    <row r="77" spans="2:11" ht="15.75" thickBot="1">
      <c r="B77" s="18"/>
      <c r="C77" s="18"/>
      <c r="D77" s="166" t="s">
        <v>17</v>
      </c>
      <c r="E77" s="167"/>
      <c r="F77" s="166" t="s">
        <v>18</v>
      </c>
      <c r="G77" s="167"/>
      <c r="H77" s="165"/>
      <c r="I77" s="165"/>
      <c r="J77" s="165"/>
      <c r="K77" s="17"/>
    </row>
    <row r="78" spans="2:11" ht="15">
      <c r="B78" s="209" t="s">
        <v>71</v>
      </c>
      <c r="C78" s="207" t="s">
        <v>58</v>
      </c>
      <c r="D78" s="20"/>
      <c r="E78" s="21"/>
      <c r="F78" s="22"/>
      <c r="G78" s="23"/>
      <c r="H78" s="24"/>
      <c r="I78" s="49">
        <v>0</v>
      </c>
      <c r="J78" s="50">
        <f>+H78*I78</f>
        <v>0</v>
      </c>
      <c r="K78" s="17"/>
    </row>
    <row r="79" spans="2:11" ht="15.75" thickBot="1">
      <c r="B79" s="210"/>
      <c r="C79" s="208"/>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09" t="s">
        <v>12</v>
      </c>
      <c r="C81" s="207" t="s">
        <v>58</v>
      </c>
      <c r="D81" s="34"/>
      <c r="E81" s="35"/>
      <c r="F81" s="36"/>
      <c r="G81" s="37"/>
      <c r="H81" s="38"/>
      <c r="I81" s="49">
        <v>0</v>
      </c>
      <c r="J81" s="50">
        <f>+H81*I81</f>
        <v>0</v>
      </c>
      <c r="K81" s="17"/>
    </row>
    <row r="82" spans="2:11" ht="15.75" thickBot="1">
      <c r="B82" s="210"/>
      <c r="C82" s="208"/>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05" t="s">
        <v>13</v>
      </c>
      <c r="C84" s="195" t="s">
        <v>58</v>
      </c>
      <c r="D84" s="34"/>
      <c r="E84" s="35"/>
      <c r="F84" s="36"/>
      <c r="G84" s="37"/>
      <c r="H84" s="38"/>
      <c r="I84" s="75">
        <v>0</v>
      </c>
      <c r="J84" s="50">
        <f>+H84*I84</f>
        <v>0</v>
      </c>
      <c r="K84" s="17"/>
    </row>
    <row r="85" spans="2:11" ht="15.75" thickBot="1">
      <c r="B85" s="211"/>
      <c r="C85" s="196"/>
      <c r="D85" s="25"/>
      <c r="E85" s="26"/>
      <c r="F85" s="27"/>
      <c r="G85" s="28"/>
      <c r="H85" s="29"/>
      <c r="I85" s="76">
        <v>0</v>
      </c>
      <c r="J85" s="52">
        <f>+I85*H85</f>
        <v>0</v>
      </c>
      <c r="K85" s="17"/>
    </row>
    <row r="86" spans="2:11" ht="15">
      <c r="B86" s="211"/>
      <c r="C86" s="195" t="s">
        <v>60</v>
      </c>
      <c r="D86" s="73"/>
      <c r="E86" s="74"/>
      <c r="F86" s="101"/>
      <c r="G86" s="102"/>
      <c r="H86" s="105"/>
      <c r="I86" s="108">
        <v>0</v>
      </c>
      <c r="J86" s="109">
        <f>+I86*H86</f>
        <v>0</v>
      </c>
      <c r="K86" s="17"/>
    </row>
    <row r="87" spans="2:11" ht="15.75" thickBot="1">
      <c r="B87" s="206"/>
      <c r="C87" s="196"/>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76"/>
      <c r="E89" s="153"/>
      <c r="F89" s="153"/>
      <c r="G89" s="153"/>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76"/>
      <c r="E91" s="153"/>
      <c r="F91" s="153"/>
      <c r="G91" s="153"/>
      <c r="H91" s="154"/>
      <c r="I91" s="59">
        <v>0</v>
      </c>
      <c r="J91" s="60">
        <f>+D91*I91</f>
        <v>0</v>
      </c>
      <c r="K91" s="17"/>
    </row>
    <row r="92" spans="2:11" ht="7.5" customHeight="1" thickBot="1">
      <c r="B92" s="30"/>
      <c r="C92" s="30"/>
      <c r="D92" s="31"/>
      <c r="E92" s="31"/>
      <c r="F92" s="31"/>
      <c r="G92" s="31"/>
      <c r="H92" s="32"/>
      <c r="I92" s="53"/>
      <c r="J92" s="53"/>
      <c r="K92" s="17"/>
    </row>
    <row r="93" spans="2:11" ht="23.25" customHeight="1">
      <c r="B93" s="205" t="s">
        <v>64</v>
      </c>
      <c r="C93" s="207" t="s">
        <v>58</v>
      </c>
      <c r="D93" s="34"/>
      <c r="E93" s="35"/>
      <c r="F93" s="36"/>
      <c r="G93" s="37"/>
      <c r="H93" s="38"/>
      <c r="I93" s="49">
        <v>0</v>
      </c>
      <c r="J93" s="50">
        <f>+H93*I93</f>
        <v>0</v>
      </c>
      <c r="K93" s="17"/>
    </row>
    <row r="94" spans="2:11" ht="22.5" customHeight="1" thickBot="1">
      <c r="B94" s="206"/>
      <c r="C94" s="208"/>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57" t="s">
        <v>67</v>
      </c>
      <c r="C98" s="157"/>
      <c r="D98" s="157"/>
      <c r="E98" s="157"/>
      <c r="F98" s="157"/>
      <c r="G98" s="157"/>
      <c r="H98" s="157"/>
      <c r="I98" s="158">
        <v>0</v>
      </c>
      <c r="J98" s="158"/>
      <c r="K98" s="17"/>
    </row>
    <row r="99" spans="2:11" ht="15">
      <c r="B99" s="150"/>
      <c r="C99" s="150"/>
      <c r="D99" s="150"/>
      <c r="E99" s="150"/>
      <c r="F99" s="150"/>
      <c r="G99" s="150"/>
      <c r="H99" s="150"/>
      <c r="I99" s="150"/>
      <c r="J99" s="150"/>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50" t="s">
        <v>54</v>
      </c>
      <c r="E105" s="150"/>
      <c r="F105" s="150"/>
      <c r="G105" s="150"/>
      <c r="H105" s="150"/>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74"/>
  <sheetViews>
    <sheetView tabSelected="1" zoomScale="70" zoomScaleNormal="70" zoomScaleSheetLayoutView="100" zoomScalePageLayoutView="0" workbookViewId="0" topLeftCell="A1">
      <selection activeCell="C13" sqref="C13:G13"/>
    </sheetView>
  </sheetViews>
  <sheetFormatPr defaultColWidth="11.57421875" defaultRowHeight="15"/>
  <cols>
    <col min="1" max="1" width="6.140625" style="114" customWidth="1"/>
    <col min="2" max="2" width="45.7109375" style="114" customWidth="1"/>
    <col min="3" max="3" width="23.421875" style="114" customWidth="1"/>
    <col min="4" max="4" width="105.421875" style="114" customWidth="1"/>
    <col min="5" max="5" width="27.8515625" style="114" customWidth="1"/>
    <col min="6" max="6" width="30.8515625" style="114" customWidth="1"/>
    <col min="7" max="7" width="20.8515625" style="114" customWidth="1"/>
    <col min="8" max="9" width="7.8515625" style="124" customWidth="1"/>
    <col min="10" max="25" width="3.28125" style="124" customWidth="1"/>
    <col min="26" max="26" width="40.8515625" style="124" customWidth="1"/>
    <col min="27" max="28" width="10.8515625" style="124" customWidth="1"/>
    <col min="29" max="29" width="40.8515625" style="124" customWidth="1"/>
    <col min="30" max="53" width="10.8515625" style="124" customWidth="1"/>
    <col min="54" max="16384" width="11.421875" style="114" customWidth="1"/>
  </cols>
  <sheetData>
    <row r="1" spans="1:10" ht="16.5">
      <c r="A1" s="171"/>
      <c r="B1" s="1"/>
      <c r="C1" s="1"/>
      <c r="D1" s="1"/>
      <c r="E1" s="1"/>
      <c r="H1" s="14"/>
      <c r="I1" s="15"/>
      <c r="J1" s="15"/>
    </row>
    <row r="2" spans="1:53" s="127" customFormat="1" ht="16.5">
      <c r="A2" s="171"/>
      <c r="B2" s="125"/>
      <c r="C2" s="125"/>
      <c r="D2" s="125"/>
      <c r="E2" s="125"/>
      <c r="F2" s="225" t="s">
        <v>0</v>
      </c>
      <c r="G2" s="225"/>
      <c r="H2" s="15"/>
      <c r="I2" s="126"/>
      <c r="J2" s="126"/>
      <c r="K2" s="126"/>
      <c r="L2" s="126"/>
      <c r="M2" s="126"/>
      <c r="N2" s="126"/>
      <c r="O2" s="126"/>
      <c r="P2" s="126"/>
      <c r="Q2" s="126"/>
      <c r="R2" s="126"/>
      <c r="S2" s="126"/>
      <c r="T2" s="126"/>
      <c r="U2" s="126"/>
      <c r="V2" s="126"/>
      <c r="W2" s="126"/>
      <c r="X2" s="126"/>
      <c r="Y2" s="126"/>
      <c r="Z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row>
    <row r="3" spans="1:53" s="127" customFormat="1" ht="16.5">
      <c r="A3" s="171"/>
      <c r="B3" s="125"/>
      <c r="C3" s="125"/>
      <c r="D3" s="125"/>
      <c r="E3" s="125"/>
      <c r="F3" s="226" t="s">
        <v>1</v>
      </c>
      <c r="G3" s="226"/>
      <c r="H3" s="126"/>
      <c r="I3" s="126"/>
      <c r="J3" s="126"/>
      <c r="K3" s="126"/>
      <c r="L3" s="14"/>
      <c r="M3" s="14"/>
      <c r="N3" s="126"/>
      <c r="O3" s="126"/>
      <c r="P3" s="126"/>
      <c r="Q3" s="126"/>
      <c r="R3" s="126"/>
      <c r="S3" s="126"/>
      <c r="T3" s="126"/>
      <c r="U3" s="126"/>
      <c r="V3" s="126"/>
      <c r="W3" s="126"/>
      <c r="X3" s="126"/>
      <c r="Y3" s="126"/>
      <c r="Z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row>
    <row r="4" spans="1:53" s="127" customFormat="1" ht="16.5">
      <c r="A4" s="171"/>
      <c r="B4" s="1"/>
      <c r="C4" s="1"/>
      <c r="D4" s="1"/>
      <c r="E4" s="1"/>
      <c r="F4" s="1"/>
      <c r="G4" s="1"/>
      <c r="H4" s="15"/>
      <c r="I4" s="15"/>
      <c r="J4" s="15"/>
      <c r="K4" s="126"/>
      <c r="L4" s="15"/>
      <c r="M4" s="15"/>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row>
    <row r="5" spans="1:53" s="127" customFormat="1" ht="16.5">
      <c r="A5" s="172"/>
      <c r="B5" s="1"/>
      <c r="C5" s="1"/>
      <c r="D5" s="1"/>
      <c r="E5" s="1"/>
      <c r="F5" s="1"/>
      <c r="G5" s="1"/>
      <c r="H5" s="14"/>
      <c r="I5" s="14"/>
      <c r="J5" s="14"/>
      <c r="K5" s="126"/>
      <c r="L5" s="128"/>
      <c r="M5" s="128"/>
      <c r="N5" s="128"/>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127" customFormat="1" ht="13.5">
      <c r="A6" s="214" t="s">
        <v>2</v>
      </c>
      <c r="B6" s="214"/>
      <c r="C6" s="215" t="s">
        <v>3</v>
      </c>
      <c r="D6" s="216"/>
      <c r="E6" s="216"/>
      <c r="F6" s="217"/>
      <c r="G6" s="123" t="s">
        <v>111</v>
      </c>
      <c r="H6" s="118"/>
      <c r="I6" s="119"/>
      <c r="J6" s="119"/>
      <c r="K6" s="119"/>
      <c r="L6" s="119"/>
      <c r="M6" s="119"/>
      <c r="N6" s="119"/>
      <c r="O6" s="119"/>
      <c r="P6" s="119"/>
      <c r="Q6" s="119"/>
      <c r="R6" s="119"/>
      <c r="S6" s="119"/>
      <c r="T6" s="119"/>
      <c r="U6" s="119"/>
      <c r="V6" s="119"/>
      <c r="W6" s="119"/>
      <c r="X6" s="119"/>
      <c r="Y6" s="119"/>
      <c r="Z6" s="119"/>
      <c r="AA6" s="119"/>
      <c r="AB6" s="128"/>
      <c r="AC6" s="128"/>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row>
    <row r="7" spans="1:53" s="127" customFormat="1" ht="13.5">
      <c r="A7" s="214" t="s">
        <v>4</v>
      </c>
      <c r="B7" s="214"/>
      <c r="C7" s="215" t="s">
        <v>110</v>
      </c>
      <c r="D7" s="216"/>
      <c r="E7" s="216"/>
      <c r="F7" s="217"/>
      <c r="G7" s="117" t="s">
        <v>112</v>
      </c>
      <c r="H7" s="118"/>
      <c r="I7" s="119"/>
      <c r="J7" s="119"/>
      <c r="K7" s="119"/>
      <c r="L7" s="119"/>
      <c r="M7" s="119"/>
      <c r="N7" s="119"/>
      <c r="O7" s="119"/>
      <c r="P7" s="119"/>
      <c r="Q7" s="119"/>
      <c r="R7" s="119"/>
      <c r="S7" s="119"/>
      <c r="T7" s="119"/>
      <c r="U7" s="119"/>
      <c r="V7" s="119"/>
      <c r="W7" s="119"/>
      <c r="X7" s="119"/>
      <c r="Y7" s="119"/>
      <c r="Z7" s="119"/>
      <c r="AA7" s="119"/>
      <c r="AB7" s="128"/>
      <c r="AC7" s="128"/>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row>
    <row r="8" spans="1:53" s="127" customFormat="1" ht="13.5">
      <c r="A8" s="214" t="s">
        <v>5</v>
      </c>
      <c r="B8" s="214"/>
      <c r="C8" s="215" t="s">
        <v>109</v>
      </c>
      <c r="D8" s="216"/>
      <c r="E8" s="216"/>
      <c r="F8" s="217"/>
      <c r="G8" s="117" t="s">
        <v>74</v>
      </c>
      <c r="H8" s="118"/>
      <c r="I8" s="119"/>
      <c r="J8" s="119"/>
      <c r="K8" s="119"/>
      <c r="L8" s="119"/>
      <c r="M8" s="119"/>
      <c r="N8" s="119"/>
      <c r="O8" s="119"/>
      <c r="P8" s="119"/>
      <c r="Q8" s="119"/>
      <c r="R8" s="119"/>
      <c r="S8" s="119"/>
      <c r="T8" s="119"/>
      <c r="U8" s="119"/>
      <c r="V8" s="119"/>
      <c r="W8" s="119"/>
      <c r="X8" s="119"/>
      <c r="Y8" s="119"/>
      <c r="Z8" s="119"/>
      <c r="AA8" s="119"/>
      <c r="AB8" s="128"/>
      <c r="AC8" s="128"/>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row>
    <row r="9" spans="1:53" s="127" customFormat="1" ht="13.5">
      <c r="A9" s="8"/>
      <c r="B9" s="8"/>
      <c r="C9" s="8"/>
      <c r="D9" s="8"/>
      <c r="E9" s="8"/>
      <c r="F9" s="8"/>
      <c r="G9" s="8"/>
      <c r="H9" s="8"/>
      <c r="I9" s="8"/>
      <c r="J9" s="8"/>
      <c r="K9" s="128"/>
      <c r="L9" s="8"/>
      <c r="M9" s="8"/>
      <c r="N9" s="128"/>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row>
    <row r="10" spans="1:53" s="130" customFormat="1" ht="15.75">
      <c r="A10" s="213" t="s">
        <v>76</v>
      </c>
      <c r="B10" s="213"/>
      <c r="C10" s="213"/>
      <c r="D10" s="213"/>
      <c r="E10" s="213"/>
      <c r="F10" s="213"/>
      <c r="G10" s="213"/>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row>
    <row r="11" spans="1:53" s="130" customFormat="1" ht="15.75">
      <c r="A11" s="120" t="s">
        <v>77</v>
      </c>
      <c r="B11" s="120"/>
      <c r="C11" s="227" t="s">
        <v>0</v>
      </c>
      <c r="D11" s="228"/>
      <c r="E11" s="228"/>
      <c r="F11" s="228"/>
      <c r="G11" s="2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row>
    <row r="12" spans="1:53" s="130" customFormat="1" ht="15.75">
      <c r="A12" s="120" t="s">
        <v>78</v>
      </c>
      <c r="B12" s="120"/>
      <c r="C12" s="227" t="s">
        <v>113</v>
      </c>
      <c r="D12" s="228"/>
      <c r="E12" s="228"/>
      <c r="F12" s="228"/>
      <c r="G12" s="2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row>
    <row r="13" spans="1:53" s="130" customFormat="1" ht="15.75">
      <c r="A13" s="120" t="s">
        <v>79</v>
      </c>
      <c r="B13" s="120"/>
      <c r="C13" s="227" t="s">
        <v>114</v>
      </c>
      <c r="D13" s="228"/>
      <c r="E13" s="228"/>
      <c r="F13" s="228"/>
      <c r="G13" s="2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row>
    <row r="14" spans="1:53" s="130" customFormat="1" ht="15.75">
      <c r="A14" s="120" t="s">
        <v>80</v>
      </c>
      <c r="B14" s="120"/>
      <c r="C14" s="227" t="s">
        <v>115</v>
      </c>
      <c r="D14" s="228"/>
      <c r="E14" s="228"/>
      <c r="F14" s="228"/>
      <c r="G14" s="2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row>
    <row r="15" spans="1:53" s="130" customFormat="1" ht="15.75">
      <c r="A15" s="120" t="s">
        <v>81</v>
      </c>
      <c r="B15" s="120"/>
      <c r="C15" s="230">
        <v>44823</v>
      </c>
      <c r="D15" s="228"/>
      <c r="E15" s="228"/>
      <c r="F15" s="228"/>
      <c r="G15" s="2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row>
    <row r="16" spans="1:53" s="130" customFormat="1" ht="15.75">
      <c r="A16" s="213" t="s">
        <v>82</v>
      </c>
      <c r="B16" s="213"/>
      <c r="C16" s="213"/>
      <c r="D16" s="213"/>
      <c r="E16" s="213"/>
      <c r="F16" s="213"/>
      <c r="G16" s="213"/>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row>
    <row r="17" spans="1:53" s="130" customFormat="1" ht="15.75">
      <c r="A17" s="120" t="s">
        <v>83</v>
      </c>
      <c r="B17" s="120"/>
      <c r="C17" s="224" t="s">
        <v>116</v>
      </c>
      <c r="D17" s="222"/>
      <c r="E17" s="222"/>
      <c r="F17" s="222"/>
      <c r="G17" s="223"/>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row>
    <row r="18" spans="1:53" s="130" customFormat="1" ht="15.75">
      <c r="A18" s="120" t="s">
        <v>84</v>
      </c>
      <c r="B18" s="120"/>
      <c r="C18" s="221">
        <v>44761</v>
      </c>
      <c r="D18" s="222"/>
      <c r="E18" s="222"/>
      <c r="F18" s="222"/>
      <c r="G18" s="223"/>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row>
    <row r="19" spans="1:53" s="130" customFormat="1" ht="15.75">
      <c r="A19" s="120" t="s">
        <v>85</v>
      </c>
      <c r="B19" s="120"/>
      <c r="C19" s="221">
        <v>44776</v>
      </c>
      <c r="D19" s="222"/>
      <c r="E19" s="222"/>
      <c r="F19" s="222"/>
      <c r="G19" s="223"/>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row>
    <row r="20" spans="1:53" s="130" customFormat="1" ht="15.75">
      <c r="A20" s="120" t="s">
        <v>86</v>
      </c>
      <c r="B20" s="120"/>
      <c r="C20" s="224" t="s">
        <v>106</v>
      </c>
      <c r="D20" s="222"/>
      <c r="E20" s="222"/>
      <c r="F20" s="222"/>
      <c r="G20" s="223"/>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row>
    <row r="21" spans="1:53" s="130" customFormat="1" ht="15.75">
      <c r="A21" s="120" t="s">
        <v>87</v>
      </c>
      <c r="B21" s="120"/>
      <c r="C21" s="224" t="s">
        <v>107</v>
      </c>
      <c r="D21" s="222"/>
      <c r="E21" s="222"/>
      <c r="F21" s="222"/>
      <c r="G21" s="223"/>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row>
    <row r="22" spans="1:53" s="130" customFormat="1" ht="15.75">
      <c r="A22" s="120" t="s">
        <v>88</v>
      </c>
      <c r="B22" s="120"/>
      <c r="C22" s="224" t="s">
        <v>108</v>
      </c>
      <c r="D22" s="222"/>
      <c r="E22" s="222"/>
      <c r="F22" s="222"/>
      <c r="G22" s="223"/>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row>
    <row r="23" spans="1:53" s="130" customFormat="1" ht="15.75">
      <c r="A23" s="213" t="s">
        <v>89</v>
      </c>
      <c r="B23" s="213"/>
      <c r="C23" s="213"/>
      <c r="D23" s="213"/>
      <c r="E23" s="213"/>
      <c r="F23" s="213"/>
      <c r="G23" s="213"/>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1:53" s="130" customFormat="1" ht="15.75">
      <c r="A24" s="120" t="s">
        <v>90</v>
      </c>
      <c r="B24" s="120"/>
      <c r="C24" s="133">
        <v>4</v>
      </c>
      <c r="D24" s="218"/>
      <c r="E24" s="219"/>
      <c r="F24" s="219"/>
      <c r="G24" s="220"/>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row>
    <row r="25" spans="1:53" s="130" customFormat="1" ht="15.75">
      <c r="A25" s="120" t="s">
        <v>91</v>
      </c>
      <c r="B25" s="120"/>
      <c r="C25" s="134">
        <v>6</v>
      </c>
      <c r="D25" s="218"/>
      <c r="E25" s="219"/>
      <c r="F25" s="219"/>
      <c r="G25" s="220"/>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row>
    <row r="26" spans="1:53" s="130" customFormat="1" ht="15.75">
      <c r="A26" s="120" t="s">
        <v>92</v>
      </c>
      <c r="B26" s="120"/>
      <c r="C26" s="134">
        <v>5</v>
      </c>
      <c r="D26" s="231"/>
      <c r="E26" s="232"/>
      <c r="F26" s="116" t="s">
        <v>93</v>
      </c>
      <c r="G26" s="233">
        <f>C26/C25</f>
        <v>0.8333333333333334</v>
      </c>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row>
    <row r="27" spans="1:53" s="130" customFormat="1" ht="15.75">
      <c r="A27" s="120" t="s">
        <v>94</v>
      </c>
      <c r="B27" s="120"/>
      <c r="C27" s="134">
        <v>1</v>
      </c>
      <c r="D27" s="231"/>
      <c r="E27" s="232"/>
      <c r="F27" s="116" t="s">
        <v>93</v>
      </c>
      <c r="G27" s="233">
        <f>C27/C25</f>
        <v>0.16666666666666666</v>
      </c>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row>
    <row r="28" spans="1:53" s="130" customFormat="1" ht="15.75">
      <c r="A28" s="120" t="s">
        <v>95</v>
      </c>
      <c r="B28" s="120"/>
      <c r="C28" s="134">
        <v>18</v>
      </c>
      <c r="D28" s="234"/>
      <c r="E28" s="235"/>
      <c r="F28" s="235"/>
      <c r="G28" s="236"/>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row>
    <row r="29" spans="1:53" s="130" customFormat="1" ht="15.75">
      <c r="A29" s="120" t="s">
        <v>96</v>
      </c>
      <c r="B29" s="135"/>
      <c r="C29" s="134">
        <v>11</v>
      </c>
      <c r="D29" s="231" t="s">
        <v>97</v>
      </c>
      <c r="E29" s="232"/>
      <c r="F29" s="116" t="s">
        <v>93</v>
      </c>
      <c r="G29" s="233">
        <f>C29/C28</f>
        <v>0.6111111111111112</v>
      </c>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row>
    <row r="30" spans="1:53" s="130" customFormat="1" ht="15.75">
      <c r="A30" s="120" t="s">
        <v>98</v>
      </c>
      <c r="B30" s="120"/>
      <c r="C30" s="134">
        <v>10</v>
      </c>
      <c r="D30" s="231"/>
      <c r="E30" s="232"/>
      <c r="F30" s="116" t="s">
        <v>93</v>
      </c>
      <c r="G30" s="233">
        <f>C30/C28</f>
        <v>0.5555555555555556</v>
      </c>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row>
    <row r="31" spans="1:53" s="130" customFormat="1" ht="15.75">
      <c r="A31" s="213" t="s">
        <v>99</v>
      </c>
      <c r="B31" s="213"/>
      <c r="C31" s="213"/>
      <c r="D31" s="213"/>
      <c r="E31" s="213"/>
      <c r="F31" s="213"/>
      <c r="G31" s="213"/>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row>
    <row r="32" spans="1:53" s="130" customFormat="1" ht="15.75">
      <c r="A32" s="237" t="s">
        <v>100</v>
      </c>
      <c r="B32" s="237" t="s">
        <v>101</v>
      </c>
      <c r="C32" s="237" t="s">
        <v>102</v>
      </c>
      <c r="D32" s="237" t="s">
        <v>103</v>
      </c>
      <c r="E32" s="237" t="s">
        <v>104</v>
      </c>
      <c r="F32" s="238" t="s">
        <v>105</v>
      </c>
      <c r="G32" s="238"/>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row>
    <row r="33" spans="1:53" s="130" customFormat="1" ht="30">
      <c r="A33" s="239">
        <v>1</v>
      </c>
      <c r="B33" s="240">
        <v>44765</v>
      </c>
      <c r="C33" s="241" t="s">
        <v>117</v>
      </c>
      <c r="D33" s="242" t="s">
        <v>118</v>
      </c>
      <c r="E33" s="243" t="s">
        <v>120</v>
      </c>
      <c r="F33" s="244" t="s">
        <v>121</v>
      </c>
      <c r="G33" s="244"/>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row>
    <row r="34" spans="1:53" s="130" customFormat="1" ht="409.5" customHeight="1">
      <c r="A34" s="239"/>
      <c r="B34" s="240"/>
      <c r="C34" s="241"/>
      <c r="D34" s="245" t="s">
        <v>119</v>
      </c>
      <c r="E34" s="246" t="s">
        <v>122</v>
      </c>
      <c r="F34" s="241" t="s">
        <v>123</v>
      </c>
      <c r="G34" s="241"/>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row>
    <row r="35" spans="1:53" s="130" customFormat="1" ht="396.75" customHeight="1">
      <c r="A35" s="247">
        <v>2</v>
      </c>
      <c r="B35" s="248">
        <v>44776</v>
      </c>
      <c r="C35" s="245" t="s">
        <v>124</v>
      </c>
      <c r="D35" s="245" t="s">
        <v>125</v>
      </c>
      <c r="E35" s="246" t="s">
        <v>122</v>
      </c>
      <c r="F35" s="249" t="s">
        <v>126</v>
      </c>
      <c r="G35" s="24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row>
    <row r="36" spans="1:53" s="130" customFormat="1" ht="409.5" customHeight="1">
      <c r="A36" s="239">
        <v>3</v>
      </c>
      <c r="B36" s="250">
        <v>44776</v>
      </c>
      <c r="C36" s="241" t="s">
        <v>127</v>
      </c>
      <c r="D36" s="251" t="s">
        <v>128</v>
      </c>
      <c r="E36" s="246"/>
      <c r="F36" s="249" t="s">
        <v>133</v>
      </c>
      <c r="G36" s="24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row>
    <row r="37" spans="1:53" s="130" customFormat="1" ht="409.5">
      <c r="A37" s="239"/>
      <c r="B37" s="252"/>
      <c r="C37" s="241"/>
      <c r="D37" s="253" t="s">
        <v>129</v>
      </c>
      <c r="E37" s="246"/>
      <c r="F37" s="249" t="s">
        <v>133</v>
      </c>
      <c r="G37" s="24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row>
    <row r="38" spans="1:53" s="130" customFormat="1" ht="409.5">
      <c r="A38" s="239"/>
      <c r="B38" s="252"/>
      <c r="C38" s="241"/>
      <c r="D38" s="253" t="s">
        <v>130</v>
      </c>
      <c r="E38" s="246" t="s">
        <v>122</v>
      </c>
      <c r="F38" s="244" t="s">
        <v>138</v>
      </c>
      <c r="G38" s="244"/>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row>
    <row r="39" spans="1:53" s="130" customFormat="1" ht="409.5">
      <c r="A39" s="239"/>
      <c r="B39" s="252"/>
      <c r="C39" s="241"/>
      <c r="D39" s="245" t="s">
        <v>131</v>
      </c>
      <c r="E39" s="246"/>
      <c r="F39" s="249" t="s">
        <v>133</v>
      </c>
      <c r="G39" s="24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row>
    <row r="40" spans="1:53" s="130" customFormat="1" ht="409.5">
      <c r="A40" s="239"/>
      <c r="B40" s="254"/>
      <c r="C40" s="241"/>
      <c r="D40" s="245" t="s">
        <v>132</v>
      </c>
      <c r="E40" s="246" t="s">
        <v>122</v>
      </c>
      <c r="F40" s="249" t="s">
        <v>134</v>
      </c>
      <c r="G40" s="24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row>
    <row r="41" spans="1:53" s="130" customFormat="1" ht="150">
      <c r="A41" s="247">
        <v>4</v>
      </c>
      <c r="B41" s="248">
        <v>44776</v>
      </c>
      <c r="C41" s="245" t="s">
        <v>135</v>
      </c>
      <c r="D41" s="245" t="s">
        <v>136</v>
      </c>
      <c r="E41" s="246" t="s">
        <v>122</v>
      </c>
      <c r="F41" s="249" t="s">
        <v>137</v>
      </c>
      <c r="G41" s="24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row>
    <row r="42" spans="1:11" s="124" customFormat="1" ht="15" thickBot="1">
      <c r="A42" s="121"/>
      <c r="B42" s="121"/>
      <c r="C42" s="121"/>
      <c r="D42" s="122"/>
      <c r="E42" s="121"/>
      <c r="F42" s="122"/>
      <c r="G42" s="122"/>
      <c r="H42" s="115"/>
      <c r="I42" s="115"/>
      <c r="J42" s="115"/>
      <c r="K42" s="115"/>
    </row>
    <row r="43" spans="1:29" s="124" customFormat="1" ht="15" thickTop="1">
      <c r="A43" s="212" t="s">
        <v>75</v>
      </c>
      <c r="B43" s="212"/>
      <c r="C43" s="212"/>
      <c r="D43" s="212"/>
      <c r="E43" s="212"/>
      <c r="F43" s="212"/>
      <c r="G43" s="212"/>
      <c r="H43" s="131"/>
      <c r="I43" s="131"/>
      <c r="J43" s="131"/>
      <c r="K43" s="131"/>
      <c r="L43" s="131"/>
      <c r="M43" s="131"/>
      <c r="N43" s="131"/>
      <c r="O43" s="131"/>
      <c r="P43" s="131"/>
      <c r="Q43" s="131"/>
      <c r="R43" s="131"/>
      <c r="S43" s="131"/>
      <c r="T43" s="131"/>
      <c r="U43" s="131"/>
      <c r="V43" s="131"/>
      <c r="W43" s="131"/>
      <c r="X43" s="131"/>
      <c r="Y43" s="131"/>
      <c r="Z43" s="131"/>
      <c r="AA43" s="131"/>
      <c r="AB43" s="131"/>
      <c r="AC43" s="131"/>
    </row>
    <row r="44" spans="1:11" s="124" customFormat="1" ht="13.5">
      <c r="A44" s="115"/>
      <c r="B44" s="115"/>
      <c r="C44" s="115"/>
      <c r="D44" s="115"/>
      <c r="E44" s="115"/>
      <c r="F44" s="115"/>
      <c r="G44" s="115"/>
      <c r="H44" s="115"/>
      <c r="I44" s="115"/>
      <c r="J44" s="115"/>
      <c r="K44" s="115"/>
    </row>
    <row r="45" spans="1:11" s="124" customFormat="1" ht="13.5">
      <c r="A45" s="115"/>
      <c r="B45" s="115"/>
      <c r="C45" s="115"/>
      <c r="D45" s="115"/>
      <c r="E45" s="115"/>
      <c r="F45" s="115"/>
      <c r="G45" s="115"/>
      <c r="H45" s="115"/>
      <c r="I45" s="115"/>
      <c r="J45" s="115"/>
      <c r="K45" s="115"/>
    </row>
    <row r="46" spans="1:11" s="124" customFormat="1" ht="13.5">
      <c r="A46" s="115"/>
      <c r="B46" s="115"/>
      <c r="C46" s="115"/>
      <c r="D46" s="115"/>
      <c r="E46" s="115"/>
      <c r="F46" s="115"/>
      <c r="G46" s="115"/>
      <c r="H46" s="115"/>
      <c r="I46" s="115"/>
      <c r="J46" s="115"/>
      <c r="K46" s="115"/>
    </row>
    <row r="47" spans="1:11" s="124" customFormat="1" ht="13.5">
      <c r="A47" s="115"/>
      <c r="B47" s="115"/>
      <c r="C47" s="115"/>
      <c r="D47" s="115"/>
      <c r="E47" s="115"/>
      <c r="F47" s="115"/>
      <c r="G47" s="115"/>
      <c r="H47" s="115"/>
      <c r="I47" s="115"/>
      <c r="J47" s="115"/>
      <c r="K47" s="115"/>
    </row>
    <row r="48" spans="1:11" s="124" customFormat="1" ht="13.5">
      <c r="A48" s="115"/>
      <c r="B48" s="115"/>
      <c r="C48" s="115"/>
      <c r="D48" s="115"/>
      <c r="E48" s="115"/>
      <c r="F48" s="115"/>
      <c r="G48" s="115"/>
      <c r="H48" s="115"/>
      <c r="I48" s="115"/>
      <c r="J48" s="115"/>
      <c r="K48" s="115"/>
    </row>
    <row r="49" spans="1:11" ht="13.5">
      <c r="A49" s="132"/>
      <c r="B49" s="132"/>
      <c r="C49" s="132"/>
      <c r="D49" s="132"/>
      <c r="E49" s="132"/>
      <c r="F49" s="132"/>
      <c r="G49" s="132"/>
      <c r="H49" s="115"/>
      <c r="I49" s="115"/>
      <c r="J49" s="115"/>
      <c r="K49" s="115"/>
    </row>
    <row r="50" spans="1:11" ht="13.5">
      <c r="A50" s="132"/>
      <c r="B50" s="132"/>
      <c r="C50" s="132"/>
      <c r="D50" s="132"/>
      <c r="E50" s="132"/>
      <c r="F50" s="132"/>
      <c r="G50" s="132"/>
      <c r="H50" s="115"/>
      <c r="I50" s="115"/>
      <c r="J50" s="115"/>
      <c r="K50" s="115"/>
    </row>
    <row r="51" spans="1:11" ht="13.5">
      <c r="A51" s="132"/>
      <c r="B51" s="132"/>
      <c r="C51" s="132"/>
      <c r="D51" s="132"/>
      <c r="E51" s="132"/>
      <c r="F51" s="132"/>
      <c r="G51" s="132"/>
      <c r="H51" s="115"/>
      <c r="I51" s="115"/>
      <c r="J51" s="115"/>
      <c r="K51" s="115"/>
    </row>
    <row r="52" spans="1:11" ht="13.5">
      <c r="A52" s="132"/>
      <c r="B52" s="132"/>
      <c r="C52" s="132"/>
      <c r="D52" s="132"/>
      <c r="E52" s="132"/>
      <c r="F52" s="132"/>
      <c r="G52" s="132"/>
      <c r="H52" s="115"/>
      <c r="I52" s="115"/>
      <c r="J52" s="115"/>
      <c r="K52" s="115"/>
    </row>
    <row r="53" spans="1:11" ht="13.5">
      <c r="A53" s="132"/>
      <c r="B53" s="132"/>
      <c r="C53" s="132"/>
      <c r="D53" s="132"/>
      <c r="E53" s="132"/>
      <c r="F53" s="132"/>
      <c r="G53" s="132"/>
      <c r="H53" s="115"/>
      <c r="I53" s="115"/>
      <c r="J53" s="115"/>
      <c r="K53" s="115"/>
    </row>
    <row r="54" spans="1:11" ht="13.5">
      <c r="A54" s="132"/>
      <c r="B54" s="132"/>
      <c r="C54" s="132"/>
      <c r="D54" s="132"/>
      <c r="E54" s="132"/>
      <c r="F54" s="132"/>
      <c r="G54" s="132"/>
      <c r="H54" s="115"/>
      <c r="I54" s="115"/>
      <c r="J54" s="115"/>
      <c r="K54" s="115"/>
    </row>
    <row r="55" spans="1:11" ht="13.5">
      <c r="A55" s="132"/>
      <c r="B55" s="132"/>
      <c r="C55" s="132"/>
      <c r="D55" s="132"/>
      <c r="E55" s="132"/>
      <c r="F55" s="132"/>
      <c r="G55" s="132"/>
      <c r="H55" s="115"/>
      <c r="I55" s="115"/>
      <c r="J55" s="115"/>
      <c r="K55" s="115"/>
    </row>
    <row r="56" spans="1:11" ht="13.5">
      <c r="A56" s="132"/>
      <c r="B56" s="132"/>
      <c r="C56" s="132"/>
      <c r="D56" s="132"/>
      <c r="E56" s="132"/>
      <c r="F56" s="132"/>
      <c r="G56" s="132"/>
      <c r="H56" s="115"/>
      <c r="I56" s="115"/>
      <c r="J56" s="115"/>
      <c r="K56" s="115"/>
    </row>
    <row r="57" spans="1:11" ht="13.5">
      <c r="A57" s="132"/>
      <c r="B57" s="132"/>
      <c r="C57" s="132"/>
      <c r="D57" s="132"/>
      <c r="E57" s="132"/>
      <c r="F57" s="132"/>
      <c r="G57" s="132"/>
      <c r="H57" s="115"/>
      <c r="I57" s="115"/>
      <c r="J57" s="115"/>
      <c r="K57" s="115"/>
    </row>
    <row r="58" spans="1:11" ht="13.5">
      <c r="A58" s="132"/>
      <c r="B58" s="132"/>
      <c r="C58" s="132"/>
      <c r="D58" s="132"/>
      <c r="E58" s="132"/>
      <c r="F58" s="132"/>
      <c r="G58" s="132"/>
      <c r="H58" s="115"/>
      <c r="I58" s="115"/>
      <c r="J58" s="115"/>
      <c r="K58" s="115"/>
    </row>
    <row r="59" spans="1:11" ht="13.5">
      <c r="A59" s="132"/>
      <c r="B59" s="132"/>
      <c r="C59" s="132"/>
      <c r="D59" s="132"/>
      <c r="E59" s="132"/>
      <c r="F59" s="132"/>
      <c r="G59" s="132"/>
      <c r="H59" s="115"/>
      <c r="I59" s="115"/>
      <c r="J59" s="115"/>
      <c r="K59" s="115"/>
    </row>
    <row r="60" spans="1:11" ht="13.5">
      <c r="A60" s="132"/>
      <c r="B60" s="132"/>
      <c r="C60" s="132"/>
      <c r="D60" s="132"/>
      <c r="E60" s="132"/>
      <c r="F60" s="132"/>
      <c r="G60" s="132"/>
      <c r="H60" s="115"/>
      <c r="I60" s="115"/>
      <c r="J60" s="115"/>
      <c r="K60" s="115"/>
    </row>
    <row r="61" spans="1:11" ht="13.5">
      <c r="A61" s="132"/>
      <c r="B61" s="132"/>
      <c r="C61" s="132"/>
      <c r="D61" s="132"/>
      <c r="E61" s="132"/>
      <c r="F61" s="132"/>
      <c r="G61" s="132"/>
      <c r="H61" s="115"/>
      <c r="I61" s="115"/>
      <c r="J61" s="115"/>
      <c r="K61" s="115"/>
    </row>
    <row r="62" spans="1:11" ht="13.5">
      <c r="A62" s="132"/>
      <c r="B62" s="132"/>
      <c r="C62" s="132"/>
      <c r="D62" s="132"/>
      <c r="E62" s="132"/>
      <c r="F62" s="132"/>
      <c r="G62" s="132"/>
      <c r="H62" s="115"/>
      <c r="I62" s="115"/>
      <c r="J62" s="115"/>
      <c r="K62" s="115"/>
    </row>
    <row r="63" spans="1:11" ht="13.5">
      <c r="A63" s="132"/>
      <c r="B63" s="132"/>
      <c r="C63" s="132"/>
      <c r="D63" s="132"/>
      <c r="E63" s="132"/>
      <c r="F63" s="132"/>
      <c r="G63" s="132"/>
      <c r="H63" s="115"/>
      <c r="I63" s="115"/>
      <c r="J63" s="115"/>
      <c r="K63" s="115"/>
    </row>
    <row r="64" spans="1:11" ht="13.5">
      <c r="A64" s="132"/>
      <c r="B64" s="132"/>
      <c r="C64" s="132"/>
      <c r="D64" s="132"/>
      <c r="E64" s="132"/>
      <c r="F64" s="132"/>
      <c r="G64" s="132"/>
      <c r="H64" s="115"/>
      <c r="I64" s="115"/>
      <c r="J64" s="115"/>
      <c r="K64" s="115"/>
    </row>
    <row r="65" spans="1:11" ht="13.5">
      <c r="A65" s="132"/>
      <c r="B65" s="132"/>
      <c r="C65" s="132"/>
      <c r="D65" s="132"/>
      <c r="E65" s="132"/>
      <c r="F65" s="132"/>
      <c r="G65" s="132"/>
      <c r="H65" s="115"/>
      <c r="I65" s="115"/>
      <c r="J65" s="115"/>
      <c r="K65" s="115"/>
    </row>
    <row r="66" spans="1:11" ht="13.5">
      <c r="A66" s="132"/>
      <c r="B66" s="132"/>
      <c r="C66" s="132"/>
      <c r="D66" s="132"/>
      <c r="E66" s="132"/>
      <c r="F66" s="132"/>
      <c r="G66" s="132"/>
      <c r="H66" s="115"/>
      <c r="I66" s="115"/>
      <c r="J66" s="115"/>
      <c r="K66" s="115"/>
    </row>
    <row r="67" spans="1:11" ht="13.5">
      <c r="A67" s="132"/>
      <c r="B67" s="132"/>
      <c r="C67" s="132"/>
      <c r="D67" s="132"/>
      <c r="E67" s="132"/>
      <c r="F67" s="132"/>
      <c r="G67" s="132"/>
      <c r="H67" s="115"/>
      <c r="I67" s="115"/>
      <c r="J67" s="115"/>
      <c r="K67" s="115"/>
    </row>
    <row r="68" spans="1:11" ht="13.5">
      <c r="A68" s="132"/>
      <c r="B68" s="132"/>
      <c r="C68" s="132"/>
      <c r="D68" s="132"/>
      <c r="E68" s="132"/>
      <c r="F68" s="132"/>
      <c r="G68" s="132"/>
      <c r="H68" s="115"/>
      <c r="I68" s="115"/>
      <c r="J68" s="115"/>
      <c r="K68" s="115"/>
    </row>
    <row r="69" spans="1:11" ht="13.5">
      <c r="A69" s="132"/>
      <c r="B69" s="132"/>
      <c r="C69" s="132"/>
      <c r="D69" s="132"/>
      <c r="E69" s="132"/>
      <c r="F69" s="132"/>
      <c r="G69" s="132"/>
      <c r="H69" s="115"/>
      <c r="I69" s="115"/>
      <c r="J69" s="115"/>
      <c r="K69" s="115"/>
    </row>
    <row r="70" spans="1:11" ht="13.5">
      <c r="A70" s="132"/>
      <c r="B70" s="132"/>
      <c r="C70" s="132"/>
      <c r="D70" s="132"/>
      <c r="E70" s="132"/>
      <c r="F70" s="132"/>
      <c r="G70" s="132"/>
      <c r="H70" s="115"/>
      <c r="I70" s="115"/>
      <c r="J70" s="115"/>
      <c r="K70" s="115"/>
    </row>
    <row r="71" spans="1:11" ht="13.5">
      <c r="A71" s="132"/>
      <c r="B71" s="132"/>
      <c r="C71" s="132"/>
      <c r="D71" s="132"/>
      <c r="E71" s="132"/>
      <c r="F71" s="132"/>
      <c r="G71" s="132"/>
      <c r="H71" s="115"/>
      <c r="I71" s="115"/>
      <c r="J71" s="115"/>
      <c r="K71" s="115"/>
    </row>
    <row r="72" spans="1:11" ht="13.5">
      <c r="A72" s="132"/>
      <c r="B72" s="132"/>
      <c r="C72" s="132"/>
      <c r="D72" s="132"/>
      <c r="E72" s="132"/>
      <c r="F72" s="132"/>
      <c r="G72" s="132"/>
      <c r="H72" s="115"/>
      <c r="I72" s="115"/>
      <c r="J72" s="115"/>
      <c r="K72" s="115"/>
    </row>
    <row r="73" spans="1:11" ht="13.5">
      <c r="A73" s="132"/>
      <c r="B73" s="132"/>
      <c r="C73" s="132"/>
      <c r="D73" s="132"/>
      <c r="E73" s="132"/>
      <c r="F73" s="132"/>
      <c r="G73" s="132"/>
      <c r="H73" s="115"/>
      <c r="I73" s="115"/>
      <c r="J73" s="115"/>
      <c r="K73" s="115"/>
    </row>
    <row r="74" spans="1:11" ht="13.5">
      <c r="A74" s="132"/>
      <c r="B74" s="132"/>
      <c r="C74" s="132"/>
      <c r="D74" s="132"/>
      <c r="E74" s="132"/>
      <c r="F74" s="132"/>
      <c r="G74" s="132"/>
      <c r="H74" s="115"/>
      <c r="I74" s="115"/>
      <c r="J74" s="115"/>
      <c r="K74" s="115"/>
    </row>
  </sheetData>
  <sheetProtection/>
  <mergeCells count="48">
    <mergeCell ref="C14:G14"/>
    <mergeCell ref="C15:G15"/>
    <mergeCell ref="C17:G17"/>
    <mergeCell ref="A33:A34"/>
    <mergeCell ref="F41:G41"/>
    <mergeCell ref="F35:G35"/>
    <mergeCell ref="F36:G36"/>
    <mergeCell ref="F37:G37"/>
    <mergeCell ref="F38:G38"/>
    <mergeCell ref="F2:G2"/>
    <mergeCell ref="F3:G3"/>
    <mergeCell ref="C11:G11"/>
    <mergeCell ref="C12:G12"/>
    <mergeCell ref="C13:G13"/>
    <mergeCell ref="C22:G22"/>
    <mergeCell ref="D25:G25"/>
    <mergeCell ref="D26:E26"/>
    <mergeCell ref="A31:G31"/>
    <mergeCell ref="F32:G32"/>
    <mergeCell ref="B33:B34"/>
    <mergeCell ref="C33:C34"/>
    <mergeCell ref="C8:F8"/>
    <mergeCell ref="A23:G23"/>
    <mergeCell ref="D24:G24"/>
    <mergeCell ref="D28:G28"/>
    <mergeCell ref="D29:E29"/>
    <mergeCell ref="D30:E30"/>
    <mergeCell ref="C18:G18"/>
    <mergeCell ref="C19:G19"/>
    <mergeCell ref="C20:G20"/>
    <mergeCell ref="C21:G21"/>
    <mergeCell ref="A43:G43"/>
    <mergeCell ref="A16:G16"/>
    <mergeCell ref="A7:B7"/>
    <mergeCell ref="A8:B8"/>
    <mergeCell ref="A10:G10"/>
    <mergeCell ref="A1:A5"/>
    <mergeCell ref="A6:B6"/>
    <mergeCell ref="D27:E27"/>
    <mergeCell ref="C6:F6"/>
    <mergeCell ref="C7:F7"/>
    <mergeCell ref="F33:G33"/>
    <mergeCell ref="F34:G34"/>
    <mergeCell ref="C36:C40"/>
    <mergeCell ref="B36:B40"/>
    <mergeCell ref="F39:G39"/>
    <mergeCell ref="A36:A40"/>
    <mergeCell ref="F40:G40"/>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2022-09-19T14:24:29Z</dcterms:modified>
  <cp:category/>
  <cp:version/>
  <cp:contentType/>
  <cp:contentStatus/>
</cp:coreProperties>
</file>