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mc:AlternateContent xmlns:mc="http://schemas.openxmlformats.org/markup-compatibility/2006">
    <mc:Choice Requires="x15">
      <x15ac:absPath xmlns:x15ac="http://schemas.microsoft.com/office/spreadsheetml/2010/11/ac" url="https://minrelext-my.sharepoint.com/personal/arozoc_cancilleria_gov_co/Documents/PLANEACION II/PAAC/2022/VERSIÓN 4/"/>
    </mc:Choice>
  </mc:AlternateContent>
  <xr:revisionPtr revIDLastSave="2" documentId="8_{A19E2B73-B876-46F9-899D-2778AB503581}" xr6:coauthVersionLast="47" xr6:coauthVersionMax="47" xr10:uidLastSave="{857A2CF9-4814-436C-9B03-CF45935A3813}"/>
  <bookViews>
    <workbookView xWindow="-120" yWindow="-120" windowWidth="29040" windowHeight="15840" tabRatio="821" xr2:uid="{00000000-000D-0000-FFFF-FFFF00000000}"/>
  </bookViews>
  <sheets>
    <sheet name="MODIFICACIONES V3" sheetId="5" r:id="rId1"/>
    <sheet name="HISTORIAL DE CAMBIOS" sheetId="11" state="hidden" r:id="rId2"/>
    <sheet name="INSTRUCTIVO" sheetId="12" state="hidden" r:id="rId3"/>
    <sheet name="Hoja2" sheetId="2" state="hidden" r:id="rId4"/>
  </sheets>
  <externalReferences>
    <externalReference r:id="rId5"/>
    <externalReference r:id="rId6"/>
    <externalReference r:id="rId7"/>
    <externalReference r:id="rId8"/>
    <externalReference r:id="rId9"/>
  </externalReferences>
  <definedNames>
    <definedName name="A">Hoja2!$A$4:$A$8</definedName>
    <definedName name="AREA_RESPONSABLE">[1]DATOS!$AL$3:$AL$93</definedName>
    <definedName name="B" localSheetId="1">[2]Hoja2!$B$4:$B$8</definedName>
    <definedName name="B" localSheetId="2">[2]Hoja2!$B$4:$B$8</definedName>
    <definedName name="B">Hoja2!$B$4:$B$8</definedName>
    <definedName name="COMPONENTE">Hoja2!$A$4:$A$8</definedName>
    <definedName name="COMPONENTES">[3]DATOS!$V$4:$AB$4</definedName>
    <definedName name="CX" localSheetId="1">[2]Hoja2!$C$4:$C$6</definedName>
    <definedName name="CX" localSheetId="2">[2]Hoja2!$C$4:$C$6</definedName>
    <definedName name="CX">Hoja2!$C$4:$C$6</definedName>
    <definedName name="D" localSheetId="1">[2]Hoja2!$D$4:$D$8</definedName>
    <definedName name="D" localSheetId="2">[2]Hoja2!$D$4:$D$8</definedName>
    <definedName name="D">Hoja2!$D$4:$D$8</definedName>
    <definedName name="E" localSheetId="1">[2]Hoja2!$E$4:$E$8</definedName>
    <definedName name="E" localSheetId="2">[2]Hoja2!$E$4:$E$8</definedName>
    <definedName name="E">Hoja2!$E$4:$E$8</definedName>
    <definedName name="Estrategia_de_rendición_de_cuentas">Hoja2!$C$4:$C$6</definedName>
    <definedName name="FX" localSheetId="1">[2]Hoja2!$F$4</definedName>
    <definedName name="FX" localSheetId="2">[2]Hoja2!$F$4</definedName>
    <definedName name="FX">Hoja2!$F$4</definedName>
    <definedName name="Gestión_del_riesgo_de_corrupción">Hoja2!$B$4:$B$8</definedName>
    <definedName name="Iniciativas_adicionales">Hoja2!$F$4</definedName>
    <definedName name="Mecanismos_para_mejorar_la_atención_al_ciudadano">Hoja2!$D$4:$D$8</definedName>
    <definedName name="Tipo_racionalización">[4]Hoja2!$A$3:$A$5</definedName>
    <definedName name="Transparencia_y_acceso_a_la_información">Hoja2!$E$4:$E$8</definedName>
    <definedName name="xx">[5]Hoja2!$B$4:$B$8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2" l="1"/>
</calcChain>
</file>

<file path=xl/sharedStrings.xml><?xml version="1.0" encoding="utf-8"?>
<sst xmlns="http://schemas.openxmlformats.org/spreadsheetml/2006/main" count="367" uniqueCount="226">
  <si>
    <t>Ministerio de Relaciones Exteriores</t>
  </si>
  <si>
    <t>República de Colombia</t>
  </si>
  <si>
    <t>TIPO DE DOCUMENTO:</t>
  </si>
  <si>
    <t>FORMATO</t>
  </si>
  <si>
    <t>NOMBRE:</t>
  </si>
  <si>
    <t>FORMULACIÓN Y SEGUIMIENTO AL PLAN ANTICORRUPCIÓN Y DE ATENCIÓN AL CIUDADANO</t>
  </si>
  <si>
    <t>RESPONSABILIDAD POR APLICACIÓN:</t>
  </si>
  <si>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</si>
  <si>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</si>
  <si>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</si>
  <si>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</si>
  <si>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</si>
  <si>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FORMULACIÓN Y SEGUIMIENTO DEL PLAN ANTICORRUPCIÓN Y DE ATENCIÓN AL CIUDADANO</t>
  </si>
  <si>
    <t>COMPONENTE</t>
  </si>
  <si>
    <t>SUBCOMPONENTE</t>
  </si>
  <si>
    <t>ACTIVIDAD</t>
  </si>
  <si>
    <t>META O PRODUCTO</t>
  </si>
  <si>
    <t>ÁREA RESPONSABLE</t>
  </si>
  <si>
    <t>FECHA INICIAL
(DD/MM/AA)</t>
  </si>
  <si>
    <t>FECHA FINAL
(DD/MM/AA)</t>
  </si>
  <si>
    <t>RECURSOS</t>
  </si>
  <si>
    <t xml:space="preserve">NOMBRE:             </t>
  </si>
  <si>
    <t xml:space="preserve">RESPONSABILIDAD POR APLICACIÓN:             </t>
  </si>
  <si>
    <t xml:space="preserve">Página 1 de 1 </t>
  </si>
  <si>
    <t>INSTRUCTIVO FORMULACIÓN DEL PLAN ANTICORRUPCIÓN Y DE ATENCIÓN AL CIUDADANO</t>
  </si>
  <si>
    <t>LISTAS</t>
  </si>
  <si>
    <t>Gestión del riesgo de corrupción</t>
  </si>
  <si>
    <t>Estrategia de rendición de cuentas</t>
  </si>
  <si>
    <t>Política de administración del riesgo</t>
  </si>
  <si>
    <t>Mecanismos para mejorar la atención al ciudadano</t>
  </si>
  <si>
    <t>Construcción del mapa de riesgos de corrupción</t>
  </si>
  <si>
    <t>Transparencia y acceso a la información</t>
  </si>
  <si>
    <t>Consulta y divulgación</t>
  </si>
  <si>
    <t>Monitoreo y revisión</t>
  </si>
  <si>
    <t>Seguimiento</t>
  </si>
  <si>
    <t>Criterio diferencial de accesibilidad</t>
  </si>
  <si>
    <t>•   Creación y adopción del formato.</t>
  </si>
  <si>
    <t xml:space="preserve">No. </t>
  </si>
  <si>
    <t>INDICADOR</t>
  </si>
  <si>
    <t>DESCRIPCIÓN DE LA META</t>
  </si>
  <si>
    <t>TODOS LOS PROCESOS
EMBAJADAS Y CONSULADOS EN EL EXTERIOR</t>
  </si>
  <si>
    <t>Información</t>
  </si>
  <si>
    <t>Diálogo</t>
  </si>
  <si>
    <t>Responsabilidad</t>
  </si>
  <si>
    <t>Transparencia activa</t>
  </si>
  <si>
    <t>Transparencia pasiva</t>
  </si>
  <si>
    <t>Instrumentos de gestión de información</t>
  </si>
  <si>
    <t>Iniciativas adicionales</t>
  </si>
  <si>
    <t>No aplica</t>
  </si>
  <si>
    <t xml:space="preserve">ESTADO DE ACTIVIDAD AUTOEVALUACION </t>
  </si>
  <si>
    <t>Sin iniciar</t>
  </si>
  <si>
    <t>En avance</t>
  </si>
  <si>
    <t>Cumplida</t>
  </si>
  <si>
    <t>Incumplida</t>
  </si>
  <si>
    <t>Gestión_del_riesgo_de_corrupción</t>
  </si>
  <si>
    <t>Estrategia_de_rendición_de_cuentas</t>
  </si>
  <si>
    <t>Mecanismos_para_mejorar_la_atención_al_ciudadano</t>
  </si>
  <si>
    <t xml:space="preserve">Iniciativas_adicionales </t>
  </si>
  <si>
    <t>Transparencia_y_acceso_a_la_información</t>
  </si>
  <si>
    <r>
      <rPr>
        <b/>
        <sz val="11"/>
        <color theme="1"/>
        <rFont val="Arial Narrow"/>
        <family val="2"/>
      </rPr>
      <t xml:space="preserve">VERSIÓN DEL PLAN:  </t>
    </r>
    <r>
      <rPr>
        <sz val="11"/>
        <color theme="1"/>
        <rFont val="Arial Narrow"/>
        <family val="2"/>
      </rPr>
      <t xml:space="preserve">Este campo debe ser diligenciado por la Oficina Asesora de Planeación y Desarrollo Organizacional. Indique el número de la versión del Plan Anticorrupción y de Atención al Ciudadano. </t>
    </r>
  </si>
  <si>
    <r>
      <rPr>
        <b/>
        <sz val="11"/>
        <color theme="1"/>
        <rFont val="Arial Narrow"/>
        <family val="2"/>
      </rPr>
      <t>FECHA DE APROBACIÓN:</t>
    </r>
    <r>
      <rPr>
        <sz val="11"/>
        <color theme="1"/>
        <rFont val="Arial Narrow"/>
        <family val="2"/>
      </rPr>
      <t xml:space="preserve"> Indique la fecha en la cual es aprobada la versión del Plan Anticorrupción y de Atención al Ciudadano  por el Director, Jefe o Coordinador responsable. </t>
    </r>
  </si>
  <si>
    <r>
      <rPr>
        <b/>
        <sz val="11"/>
        <color theme="1"/>
        <rFont val="Arial Narrow"/>
        <family val="2"/>
      </rPr>
      <t xml:space="preserve">RESPONSABLE: </t>
    </r>
    <r>
      <rPr>
        <sz val="11"/>
        <color theme="1"/>
        <rFont val="Arial Narrow"/>
        <family val="2"/>
      </rPr>
      <t xml:space="preserve">Escriba el nombre del área responsable del desarrollo y/o implementación de las actividades. </t>
    </r>
  </si>
  <si>
    <r>
      <rPr>
        <b/>
        <sz val="11"/>
        <color theme="1"/>
        <rFont val="Arial Narrow"/>
        <family val="2"/>
      </rPr>
      <t>No.</t>
    </r>
    <r>
      <rPr>
        <sz val="11"/>
        <color theme="1"/>
        <rFont val="Arial Narrow"/>
        <family val="2"/>
      </rPr>
      <t>: Para uso exclusivo de la Oficina Asesora de Planeación y Desarrollo Organizaciona. Indica el número de la actividad dentro del componente.</t>
    </r>
  </si>
  <si>
    <r>
      <rPr>
        <b/>
        <sz val="11"/>
        <color theme="1"/>
        <rFont val="Arial Narrow"/>
        <family val="2"/>
      </rPr>
      <t>COMPONENTE:</t>
    </r>
    <r>
      <rPr>
        <sz val="11"/>
        <color theme="1"/>
        <rFont val="Arial Narrow"/>
        <family val="2"/>
      </rPr>
      <t xml:space="preserve"> Seleccione de la lista desplegable la política o estrategia al cual esta vinculada la actividad que va a formular. </t>
    </r>
  </si>
  <si>
    <r>
      <rPr>
        <b/>
        <sz val="11"/>
        <color theme="1"/>
        <rFont val="Arial Narrow"/>
        <family val="2"/>
      </rPr>
      <t>SUBCOMPONENTE:</t>
    </r>
    <r>
      <rPr>
        <sz val="11"/>
        <color theme="1"/>
        <rFont val="Arial Narrow"/>
        <family val="2"/>
      </rPr>
      <t xml:space="preserve"> Seleccione de la lista la categoría específica dentro del componente al que se vincula la actividad que va a formular. </t>
    </r>
  </si>
  <si>
    <r>
      <rPr>
        <b/>
        <sz val="11"/>
        <color theme="1"/>
        <rFont val="Arial Narrow"/>
        <family val="2"/>
      </rPr>
      <t xml:space="preserve">ACTIVIDAD: </t>
    </r>
    <r>
      <rPr>
        <sz val="11"/>
        <color theme="1"/>
        <rFont val="Arial Narrow"/>
        <family val="2"/>
      </rPr>
      <t>Formule en infinitivo la actividad a desarrollar.</t>
    </r>
  </si>
  <si>
    <r>
      <rPr>
        <b/>
        <sz val="11"/>
        <color theme="1"/>
        <rFont val="Arial Narrow"/>
        <family val="2"/>
      </rPr>
      <t>META O PRODUCTO:</t>
    </r>
    <r>
      <rPr>
        <sz val="11"/>
        <color theme="1"/>
        <rFont val="Arial Narrow"/>
        <family val="2"/>
      </rPr>
      <t xml:space="preserve"> Indique el número o porcentaje el resultado de la actividad. Recuerde que debe ser medible, cuantificable y demostrable. </t>
    </r>
  </si>
  <si>
    <r>
      <rPr>
        <b/>
        <sz val="11"/>
        <color theme="1"/>
        <rFont val="Arial Narrow"/>
        <family val="2"/>
      </rPr>
      <t>INDICADOR:</t>
    </r>
    <r>
      <rPr>
        <sz val="11"/>
        <color theme="1"/>
        <rFont val="Arial Narrow"/>
        <family val="2"/>
      </rPr>
      <t xml:space="preserve"> Es una unidad de medida que permite establecer el grado de avance o cumplimiento de una actividad. </t>
    </r>
  </si>
  <si>
    <r>
      <t xml:space="preserve">DESCRIPCIÓN DE LA META: </t>
    </r>
    <r>
      <rPr>
        <sz val="11"/>
        <color theme="1"/>
        <rFont val="Arial Narrow"/>
        <family val="2"/>
      </rPr>
      <t xml:space="preserve">Se deben incluir las gestiones a realizar para el cumplimiento de la actividad o la programación a ejecutar  y el peso porcentual de las mismas. </t>
    </r>
  </si>
  <si>
    <r>
      <rPr>
        <b/>
        <sz val="11"/>
        <color theme="1"/>
        <rFont val="Arial Narrow"/>
        <family val="2"/>
      </rPr>
      <t xml:space="preserve">ÁREA RESPONSABLE: </t>
    </r>
    <r>
      <rPr>
        <sz val="11"/>
        <color theme="1"/>
        <rFont val="Arial Narrow"/>
        <family val="2"/>
      </rPr>
      <t xml:space="preserve">Escriba el nombre de la  dirección, oficina o Grupo Interno de Trabajo  responsable del desarrollo y/o implementación de la actividad. </t>
    </r>
  </si>
  <si>
    <r>
      <t xml:space="preserve">FECHA INICIAL: </t>
    </r>
    <r>
      <rPr>
        <sz val="11"/>
        <color theme="1"/>
        <rFont val="Arial Narrow"/>
        <family val="2"/>
      </rPr>
      <t xml:space="preserve">Indique la fecha (DD/MM/AA) ewn la que iniciará la(s) acciones que darán lugar a la actividad. </t>
    </r>
  </si>
  <si>
    <r>
      <t xml:space="preserve">FECHA FINAL:  </t>
    </r>
    <r>
      <rPr>
        <sz val="11"/>
        <color theme="1"/>
        <rFont val="Arial Narrow"/>
        <family val="2"/>
      </rPr>
      <t xml:space="preserve">Indique la fecha (DD/MM/AA) ewn la que finaliza la actividad. </t>
    </r>
  </si>
  <si>
    <r>
      <t xml:space="preserve">RECURSOS: </t>
    </r>
    <r>
      <rPr>
        <sz val="11"/>
        <color theme="1"/>
        <rFont val="Arial Narrow"/>
        <family val="2"/>
      </rPr>
      <t>Deberá indicar el tipo de recurso que se requiere para el desarrollo y/o implementación de la actividad, este puede ser Humano, financiero y/o tecnológico.</t>
    </r>
  </si>
  <si>
    <r>
      <rPr>
        <b/>
        <sz val="11"/>
        <color theme="1"/>
        <rFont val="Arial Narrow"/>
        <family val="2"/>
      </rPr>
      <t xml:space="preserve">AVANCE DE LA META O PRODUCTO: </t>
    </r>
    <r>
      <rPr>
        <sz val="11"/>
        <color theme="1"/>
        <rFont val="Arial Narrow"/>
        <family val="2"/>
      </rPr>
      <t xml:space="preserve"> Para uso exclusivo del área responsable de la ejecución o implementación de la actividad. Debe indicar las unidades o porcentaje de ejecución de la actividad durante LA VIGENCIA. </t>
    </r>
  </si>
  <si>
    <r>
      <t>SEGUIMIENTO Fecha de corte : DD/MM/AA:</t>
    </r>
    <r>
      <rPr>
        <sz val="11"/>
        <color theme="1"/>
        <rFont val="Arial Narrow"/>
        <family val="2"/>
      </rPr>
      <t xml:space="preserve"> Para uso exclusivo del área responsable de la ejecución o implementación de la actividad. Escribe de forma breve y concisa la gestión y/o resultado de la actividad. Tenga en cuenta que debe presentar el seguimiento en términos de impacto y resultados de la gestión. </t>
    </r>
  </si>
  <si>
    <r>
      <t xml:space="preserve">EVIDENCIA: </t>
    </r>
    <r>
      <rPr>
        <sz val="11"/>
        <color theme="1"/>
        <rFont val="Arial Narrow"/>
        <family val="2"/>
      </rPr>
      <t xml:space="preserve">Para uso exclusivo del área responsable de la ejecución o implementación de la actividad.  indique el(los) nombre(s) del (de los) archivo(s) en los cuales esta presentando las evidencias. Se sugiere nombrarlos con la estructura: #actividad-componente-complemento. Presentarlos preferiblemente en formato pdf. </t>
    </r>
  </si>
  <si>
    <r>
      <t xml:space="preserve">ESTADO DE LA ACTIVIDAD (AUTOEVALUACION DE LAS ÁREAS): </t>
    </r>
    <r>
      <rPr>
        <sz val="11"/>
        <color theme="1"/>
        <rFont val="Arial Narrow"/>
        <family val="2"/>
      </rPr>
      <t xml:space="preserve">Para uso exclusivo del área responsable de la ejecución o implementación de la actividad. Debe indicar el estado en el cual se encuentra la actividad al momento del seguimiento: Sin iniciar, En avance, Cumplida, Incumplida. </t>
    </r>
  </si>
  <si>
    <r>
      <rPr>
        <b/>
        <sz val="11"/>
        <color theme="1"/>
        <rFont val="Arial Narrow"/>
        <family val="2"/>
      </rPr>
      <t xml:space="preserve">PORCENTAJE DE AVANCE: </t>
    </r>
    <r>
      <rPr>
        <sz val="11"/>
        <color theme="1"/>
        <rFont val="Arial Narrow"/>
        <family val="2"/>
      </rPr>
      <t xml:space="preserve">Para uso exclusivo del Grupo Interno de Trabajo Control Interno de Gestión. Indique el porcentaje de avance o cumplimiento de acuerdo a la ejecución durante la vigencia Vs. la meta o producto. </t>
    </r>
  </si>
  <si>
    <r>
      <t xml:space="preserve">EVALUACIÓN DEL SEGUIMIENTO: </t>
    </r>
    <r>
      <rPr>
        <sz val="11"/>
        <color theme="1"/>
        <rFont val="Arial Narrow"/>
        <family val="2"/>
      </rPr>
      <t>Para uso exclusivo del Grupo Interno de Trabajo Control Interno de Gestión. Indique el resultado del seguimiento realizado a la actividad y las recomendaciones si es el caso.</t>
    </r>
  </si>
  <si>
    <r>
      <t>ESTADO DE LA ACTIVIDAD (EVALUACIÓN DE CONTROL INTERNO DE GESTIÓN):</t>
    </r>
    <r>
      <rPr>
        <sz val="11"/>
        <color theme="1"/>
        <rFont val="Arial Narrow"/>
        <family val="2"/>
      </rPr>
      <t xml:space="preserve"> Para uso exclusivo del Grupo Interno de Trabajo Control Interno de Gestión. Debe indicar el estado en el cual se encuentra la actividad al momento del seguimiento: Sin iniciar, En avance, Cumplida, Incumplida. </t>
    </r>
  </si>
  <si>
    <r>
      <rPr>
        <b/>
        <sz val="11"/>
        <color theme="1"/>
        <rFont val="Arial Narrow"/>
        <family val="2"/>
      </rPr>
      <t xml:space="preserve">ELABORÓ: </t>
    </r>
    <r>
      <rPr>
        <sz val="11"/>
        <color theme="1"/>
        <rFont val="Arial Narrow"/>
        <family val="2"/>
      </rPr>
      <t>Escriba el nombre del servidor que formuló las actividades incluidas en el Plan Anticorrupción y de Atención al Ciudadano.</t>
    </r>
  </si>
  <si>
    <r>
      <rPr>
        <b/>
        <sz val="11"/>
        <color theme="1"/>
        <rFont val="Arial Narrow"/>
        <family val="2"/>
      </rPr>
      <t xml:space="preserve">REVISÓ: </t>
    </r>
    <r>
      <rPr>
        <sz val="11"/>
        <color theme="1"/>
        <rFont val="Arial Narrow"/>
        <family val="2"/>
      </rPr>
      <t xml:space="preserve">Escriba el nombre del servidor que revisó las actividades incluidas en el Plan Anticorrupción y de Atención al Ciudadano. </t>
    </r>
  </si>
  <si>
    <r>
      <rPr>
        <b/>
        <sz val="11"/>
        <color theme="1"/>
        <rFont val="Arial Narrow"/>
        <family val="2"/>
      </rPr>
      <t xml:space="preserve">APROBÓ:  </t>
    </r>
    <r>
      <rPr>
        <sz val="11"/>
        <color theme="1"/>
        <rFont val="Arial Narrow"/>
        <family val="2"/>
      </rPr>
      <t>Escriba el nombre del Director, Jefe o Coordinador que aprobó la inclusión de las actividades en el Plan Anticorrupción y de Atención al Ciudadano-</t>
    </r>
  </si>
  <si>
    <r>
      <rPr>
        <b/>
        <sz val="11"/>
        <color theme="1"/>
        <rFont val="Arial Narrow"/>
        <family val="2"/>
      </rPr>
      <t>CARGO:</t>
    </r>
    <r>
      <rPr>
        <sz val="11"/>
        <color theme="1"/>
        <rFont val="Arial Narrow"/>
        <family val="2"/>
      </rPr>
      <t xml:space="preserve"> Escriba el cargo del servidor que elabora, revisa o aprueba el Plan Anticorrupción y de Atención al Ciudadano.</t>
    </r>
  </si>
  <si>
    <t xml:space="preserve">Fortalecimiento del talento humano al servicio del ciudadano </t>
  </si>
  <si>
    <t>Planeación estratégica del servicio al ciudadano</t>
  </si>
  <si>
    <t>Gestión del relacionamiento con los ciudadanos</t>
  </si>
  <si>
    <t>Conocimiento del servicio al ciudadano</t>
  </si>
  <si>
    <t>Evaluación de gestión y medición de la percepción ciudadana</t>
  </si>
  <si>
    <t>Monitoreo del acceso a la información pública</t>
  </si>
  <si>
    <t>Humanos
Tecnológicos</t>
  </si>
  <si>
    <t>CÓDIGO: DE-FO-037</t>
  </si>
  <si>
    <t>VERSIÓN: 2</t>
  </si>
  <si>
    <t xml:space="preserve">•   Actualización de listas desplegables en las categorias de los componentes "Rendión de cuentas" y "Mecanismos para mejorar la atención al ciudadano". </t>
  </si>
  <si>
    <t>Una vez descargado o impreso este documento se considera copia no controlada.</t>
  </si>
  <si>
    <t>Oficina Asesora de Planeación y Desarrollo Organizacional 
GIT Estrategia, proyectos y participación ciudadana</t>
  </si>
  <si>
    <t>MODIFICACIONES</t>
  </si>
  <si>
    <t>TIPO DE SOLICITUD
Creación / Modificación / eliminación</t>
  </si>
  <si>
    <t>JUSTIFICACIÓN</t>
  </si>
  <si>
    <t>Componente Mecanismos para mejorar la atención al ciudadano</t>
  </si>
  <si>
    <t>COMUNICADO A LAS PARTES INTERESADAS
Plan Anticorrupción y de Atención al Ciudadano (PAAC) vigencia 2022 - Ministerio de Relaciones Exteriores y su Fondo Rotatorio
Modificaciones a la versión 3</t>
  </si>
  <si>
    <t>01-sep.-22</t>
  </si>
  <si>
    <t>30-dic.-22</t>
  </si>
  <si>
    <t xml:space="preserve">Fortalecer el Sistema de Atención al Ciudadano del Ministerio de Relaciones Exteriores y su Fondo Rotatorio a través de la capacitación del talento humano de la entidad. </t>
  </si>
  <si>
    <t xml:space="preserve">La Coordinación de Visas e Inmigración realizará jornadas de socialización de la resolución 5477 de 2022 dirigidas a los funcionarios de la planta interna y externa en el marco de la entrada en vigor de la nueva resolución de visas. </t>
  </si>
  <si>
    <t>Creación</t>
  </si>
  <si>
    <t>Integrar a la carpeta ciudadana los trámites de pasaportes, apostilla y legalizaciones a cargo del Ministerio de Relaciones Exteriores.</t>
  </si>
  <si>
    <t xml:space="preserve">Número de integraciones </t>
  </si>
  <si>
    <t>El Ministerio de Relaciones Exteriores llevará a cabo la integración de los trámites realizados por los usuarios en la Carpeta Ciudadana a través de la cual podrán consultar la información sobre las interacciones con las entidades del Estado.</t>
  </si>
  <si>
    <t>Dirección de Gestión de la Información y Tecnología</t>
  </si>
  <si>
    <t>Tecnológicos</t>
  </si>
  <si>
    <t>En el marco de la entrada en vigor de la nueva resolución 5477 de 2022, el Ministerio de Relaciones Exteriores fortalecerá el Sistema de Servicio al Ciudadano a través de reuniones de socialización de la nueva normatividad.</t>
  </si>
  <si>
    <t>Fortalecer el Sistema de Atención al Ciudadano del Ministerio de Relaciones Exteriores y su Fondo Rotatorio a través en el marco del desarrollo del Concurso de acceso a la Carrera Diplomática y Consular 2024</t>
  </si>
  <si>
    <t>Humanos</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</si>
  <si>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</si>
  <si>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</si>
  <si>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</si>
  <si>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</si>
  <si>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</si>
  <si>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</si>
  <si>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</si>
  <si>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</si>
  <si>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</si>
  <si>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</si>
  <si>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Apostilla de documentos</t>
  </si>
  <si>
    <t>Normativa</t>
  </si>
  <si>
    <t>5. Mejora u optimización del proceso o procedimiento asociado al trámite</t>
  </si>
  <si>
    <t>No</t>
  </si>
  <si>
    <t>Número de decretos expedidos</t>
  </si>
  <si>
    <t>Adoptar un acto administrativo que conduzca a la efectividad en los trámites y tiempos de respuesta a las solicitudes de apostilla para documentos con firma mecánica, previa validación en línea en el sitio web de la Entidad emisora.
Una vez expedida la norma, se socializará la mejora y se actualizará el trámite en el Sistema Único de Información de Trámites (SUIT).</t>
  </si>
  <si>
    <t xml:space="preserve">Dirección de Asuntos Migratorios, Consulares y Servicio al Ciudadano 
GIT de Apostilla y Legalizaciones </t>
  </si>
  <si>
    <t>Legalización de documentos que van a surtir efectos en el exterior</t>
  </si>
  <si>
    <t>Adoptar un acto administrativo que conduzca a la efectividad en los trámites y tiempos de respuesta a las solicitudes de legalización para documentos con firma mecánica, previa validación en línea en el sitio web de la Entidad emisora.
Una vez expedida la norma, se socializará la mejora y se actualizará el trámite en el Sistema Único de Información de Trámites (SUIT).</t>
  </si>
  <si>
    <t>Los documentos expedidos con firma mecánica actualmente no son sujetos de apostilla con esta firma y el ciudadano para poder apostillarlos debe dirigirse a la entidad y solicitar el documento con firma a mano alzada como es el caso de Certificado de  antecedentes disciplinarios expedido por Procuraduría General de la Nación, Certificados expedidos por Cámara de Comercio avalado por la Superintendencia de Sociedades, Documentos Servicio Nacional de Aprendizaje (SENA) expedidos antes del 15 de  septiembre de 2020 entre otros.</t>
  </si>
  <si>
    <t>Los documentos que se encuentren firmados a través de firma mecánica y que se descarguen de la página web oficial de las entidades expedidoras, podrán ser apostillados SIN necesidad de firma a mano alzada siempre y cuando se pueda validar la firma autógrafa  mecánica en línea en el sitio web de la entidad emisora dadas las garantías de seguridad y credibilidad que ofrece al permitir verificar la autenticidad del documento electrónico a través del uso de tecnologías de la información como es el caso de Certificado de  antecedentes disciplinarios expedido por Procuraduría General de la Nación, Certificados expedidos por Cámara de Comercio avalado por la Superintendencia de Sociedades, Documentos Servicio Nacional de Aprendizaje (SENA) expedidos antes del 15 de  septiembre de 2020 entre otros.</t>
  </si>
  <si>
    <t xml:space="preserve">Reducción en dinero debido a que el ciudadano ya no requiere desplazamientos a la entidad emisora para obtener el documento con firma a mano alzada. </t>
  </si>
  <si>
    <t xml:space="preserve">Los documentos expedidos con firma mecánica actualmente no son sujetos de legalización de documentos que van a surtir efectos en el exterior con esta firma y el ciudadano para poder legalizarlos debe dirigirse a la entidad y solicitar el documento con firma a  mano alzada como es el caso de Certificado de antecedentes disciplinarios expedido por Procuraduría General de la Nación, Certificados expedidos por Cámara de Comercio avalado por la Superintendencia de Sociedades, Documentos Servicio Nacional de Aprendizaje (SENA) expedidos antes del 15 de septiembre de 2020 entre otros. </t>
  </si>
  <si>
    <t>Los documentos que se encuentren firmados a través de firma mecánica y que se descarguen de la página web oficial de las entidades expedidoras, podrán ser legalizados para surtir efectos en el exterior SIN necesidad de firma a mano alzada siempre y cuando se pueda validar la firma autógrafa mecánica en línea en el sitio web de la entidad emisora dadas las garantías de seguridad y credibilidad que ofrece al permitir verificar la autenticidad del documento electrónico a través del uso de tecnologías de la información como  es el caso de Certificado de antecedentes disciplinarios expedido por Procuraduría General de la Nación, Certificados expedidos por Cámara de Comercio avalado por la Superintendencia de Sociedades, Documentos Servicio Nacional de Aprendizaje (SENA) expedidos antes del 15 de septiembre de 2020 entre otros.</t>
  </si>
  <si>
    <t>Reducción en dinero debido a que el ciudadano ya no requiere desplazamientos a la entidad emisora para obtener el documento con firma a mano alzada.</t>
  </si>
  <si>
    <t>Componente Racionalización de trámites</t>
  </si>
  <si>
    <t>Dirección de Asuntos Migratorios Consulares y Servicio al Ciudadano 
GIT Visas e Inmigración</t>
  </si>
  <si>
    <t>El Ministerio de Relaciones Exteriores en el marco de la pandemia con ocasión del COVID -19  identificó la posible mejora consistente en la simplificación del requisito para este tipo de documentos, mejora que fue puesta a prueba con resultados satisfactorios por lo cual se considera oportuno implementar la mejora a través de un proceso de racionalización normativa.</t>
  </si>
  <si>
    <t>En el formato integrado del SUIT se encuentra la información de la apostilla para documentos de salud, en el grupo "Otro tipo de documentos", allí se especifica que se requiere la copia digitalizada, es decir, el ciudadano radica a través de la plataforma en línea del Ministerio de Relaciones Exteriores cargando el documento de salud en PDF.</t>
  </si>
  <si>
    <t>Se eliminará el documento que hace parte de la excepción "para otro tipo de documentos" en el que se especifica la apostilla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</si>
  <si>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 xml:space="preserve">Para solicitar la apostilla, el ciudadano solo deberá ingresar un código que se verificará internamente por la interoperabilidad con el Ministerio de Salud.   </t>
  </si>
  <si>
    <t>Tecnológica</t>
  </si>
  <si>
    <t>Interoperabilidad externa</t>
  </si>
  <si>
    <t>Número de acciones realizadas</t>
  </si>
  <si>
    <t xml:space="preserve">La acción de racionalización para el trámite de apostilla 100% en línea para estos documentos consta de las siguientes actividades:
1.Gestionar acercamientos para establecer el plan de trabajo. 
2.Establecer la viabilidad de la implementación de la automatización de la apostilla para documentos emitidos o avalados por el Ministerio de Salud .
3. Establecer la infraestructura  tecnológica del Ministerio de Salud  para llevar a cabo la racionalización, de lo cual dependerá la implementación de la mejora propuesta. 
4. Iniciar pruebas para evaluar ejecución de  la interoperabilidad a través de la cual se realizará la racionalización. 
5. Fase inicial del desarrollo de pruebas.  
6. Implementar la interoperabilidad.  
7. Actualizar el trámite en el SUIT. 
8. Socialización interna y externa de la interoperabilidad. </t>
  </si>
  <si>
    <t>En el formato integrado del SUIT se encuentra la información de la legalización para documentos de salud, en el grupo "Otro tipo de documentos", allí se especifica que se requiere la copia digitalizada, es decir, el ciudadano radica a través de la plataforma en línea del Ministerio de Relaciones Exteriores cargando el documento de salud en PDF.</t>
  </si>
  <si>
    <t>Se eliminará el documento que hace parte de la excepción "para otro tipo de documentos" en el que se especifica la legalización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</si>
  <si>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 xml:space="preserve">Para solicitar la legalización el ciudadano solo deberá ingresar un código que se verificará internamente por la interoperabilidad con el Ministerio de Salud.   </t>
  </si>
  <si>
    <t xml:space="preserve">La acción de racionalización para el trámite de legalización 100% en línea para estos documentos consta de las siguientes actividades:
1.Gestionar acercamientos para establecer el plan de trabajo. 
2.Establecer la viabilidad de la implementación de la automatización de la legalización para documentos emitidos o avalados por el Ministerio de Salud .
3. Establecer la infraestructura  tecnológica del Ministerio de Salud  para llevar a cabo la racionalización, de lo cual dependerá la implementación de la mejora propuesta. 
 4. Iniciar pruebas para evaluar ejecución de  la interoperabilidad a través de la cual se realizará la racionalización. 
5. Fase inicial del desarrollo de pruebas.  
6. Implementar la interoperabilidad.  
7. Actualizar el trámite en el SUIT. 
8. Socialización interna y externa de la interoperabilidad. </t>
  </si>
  <si>
    <t>Modificación</t>
  </si>
  <si>
    <r>
      <t xml:space="preserve">No
</t>
    </r>
    <r>
      <rPr>
        <sz val="11"/>
        <color rgb="FFFF0000"/>
        <rFont val="Arial Narrow"/>
        <family val="2"/>
      </rPr>
      <t>MODIFICADO</t>
    </r>
    <r>
      <rPr>
        <sz val="11"/>
        <color theme="1"/>
        <rFont val="Arial Narrow"/>
        <family val="2"/>
      </rPr>
      <t xml:space="preserve">
Si</t>
    </r>
  </si>
  <si>
    <t>Informe sobre impacto producido por las interoperabilidades en términos estadísticos</t>
  </si>
  <si>
    <t>Dirección de Asuntos Migratorios, Consulares y Servicio al Ciudadano
GIT de Apostilla y Legalizaciones</t>
  </si>
  <si>
    <t>Componente Estrategia de Rendición de cuentas</t>
  </si>
  <si>
    <r>
      <t xml:space="preserve">Generar un informe sobre el impacto producido por las interoperabilidades desarrolladas durante el 2021 y el primer trimestre del 2022.
</t>
    </r>
    <r>
      <rPr>
        <sz val="11"/>
        <color rgb="FFFF0000"/>
        <rFont val="Arial Narrow"/>
        <family val="2"/>
      </rPr>
      <t>MODIFICADO</t>
    </r>
    <r>
      <rPr>
        <sz val="11"/>
        <color theme="1"/>
        <rFont val="Arial Narrow"/>
        <family val="2"/>
      </rPr>
      <t xml:space="preserve">
Generar un informe sobre el impacto producido por las interoperabilidades desarrolladas durante el 2021 y el tercer trimestre del 2022.</t>
    </r>
  </si>
  <si>
    <r>
      <t xml:space="preserve">Realizar un informe detallado con las Estadísticas correspondientes a las interoperabilidades desarrolladas durante el 2021 y el primer trimestre del 2022, con el fin de dar a conocer el impacto y beneficio en relación con el total de solicitudes.
</t>
    </r>
    <r>
      <rPr>
        <sz val="11"/>
        <color rgb="FFFF0000"/>
        <rFont val="Arial Narrow"/>
        <family val="2"/>
      </rPr>
      <t>MODIFICADO</t>
    </r>
    <r>
      <rPr>
        <sz val="11"/>
        <color theme="1"/>
        <rFont val="Arial Narrow"/>
        <family val="2"/>
      </rPr>
      <t xml:space="preserve">
Realizar un informe detallado con las Estadísticas correspondientes a las interoperabilidades desarrolladas durante el 2021 y el tercer trimestre del 2022, con el fin de dar a conocer el impacto y beneficio en relación con el total de solicitudes.</t>
    </r>
  </si>
  <si>
    <t xml:space="preserve">Con el apoyo del Instituto Nacional para Ciegos INCI, se realizarán dos sesiones de capacitación para la atención de ciudadanos en situación de discapacidad visual. </t>
  </si>
  <si>
    <t>El Ministerio de Relaciones Exteriores, comprometido con la garantía de derechos de las personas en situación de discapacidad, realiza ajustes razonables orientados a garantizar el acceso de los ciudadanos con discapacidad visual interesados en presentarse a la convocatoria de ingreso al Concurso de acceso a la Carrera Diplomática y Consular 2024.</t>
  </si>
  <si>
    <t>Fortalecer la comunicación con las partes interesadas por medio de la divulgación de contenidos de interés relativos al proceso de aplicación al trámite de visas</t>
  </si>
  <si>
    <t>Dirección de Asuntos Migratorios, Consulares y Servicio al Ciudadano
GIT Visas e Inmigración</t>
  </si>
  <si>
    <t>20-oct.-22</t>
  </si>
  <si>
    <t>Humanos 
Tecnológicos</t>
  </si>
  <si>
    <t>En el marco de la entrada en vigor de la nueva resolución 5477 de 2022, el Ministerio de Relaciones Exteriores fortalecerá el Sistema de Servicio al Ciudadano abriendo espacios que permitan a los extranjeros interesados  solucionar dudas frecuentes en el trámite de visas.</t>
  </si>
  <si>
    <r>
      <t xml:space="preserve">100%
</t>
    </r>
    <r>
      <rPr>
        <sz val="11"/>
        <color rgb="FFFF0000"/>
        <rFont val="Arial Narrow"/>
        <family val="2"/>
      </rPr>
      <t>MODIFICADO</t>
    </r>
    <r>
      <rPr>
        <sz val="11"/>
        <color theme="1"/>
        <rFont val="Arial Narrow"/>
        <family val="2"/>
      </rPr>
      <t xml:space="preserve">
2</t>
    </r>
  </si>
  <si>
    <t>Humanos
 Tecnológicos</t>
  </si>
  <si>
    <t>El Ministerio de Relaciones Exteriores comprometido con el proceso continuo y permanente de rendición cuentas, incluye esta actividad orientada a fortalecer la información sobre la gestión institucional disponible para las partes interesadas.</t>
  </si>
  <si>
    <t>Reconocimiento de la condición de refugiado</t>
  </si>
  <si>
    <t xml:space="preserve"> El creciente número de solicitudes de reconocimiento de la condición de refugiado, especialmente en el último bienio, ha puesto en evidencia la importancia de adoptar medidas temporales y excepcionales ante situaciones coyunturales en materia de refugio, considerando además que la radicación de un mayor número de solicitudes -como ocurre en coyunturas derivadas de flujos migratorios mixtos-, aumentan proporcionalmente los tiempos de respuesta.</t>
  </si>
  <si>
    <t>1. Reducción de los tiempos de respuesta a las solicitudes de reconocimiento de la condición de refugiado.
2. Adopción de una medida de carácter excepcional y temporal para tramitar aquellas solicitudes de refugio que puedan ser decididas de forma más expedita, previo cumplimiento de determinados requisitos.</t>
  </si>
  <si>
    <t>Se proyecta una reducción sustancial en los tiempos de respuesta a los solicitantes de reconocimiento de la condición de refugiado.</t>
  </si>
  <si>
    <t>Mejora u optimización del proceso o procedimiento asociado al trámite</t>
  </si>
  <si>
    <t>Adoptar una medida de carácter excepcional y temporal que conduzca a la efectividad en los trámites y tiempos de respuesta a las solicitudes de reconocimiento de la condición de refugiado, previo cumplimiento de determinados requisitos.
Una vez expedida la norma, se socializará la mejora y se actualizará el trámite en el Sistema Único de Información de Trámites (SUIT).</t>
  </si>
  <si>
    <t>31-dic.-22</t>
  </si>
  <si>
    <t>Grupo Interno de Trabajo Determinación de la Condición de Refugiado</t>
  </si>
  <si>
    <r>
      <t xml:space="preserve">31-dic.-22
</t>
    </r>
    <r>
      <rPr>
        <sz val="10"/>
        <color rgb="FFFF0000"/>
        <rFont val="Arial Narrow"/>
        <family val="2"/>
      </rPr>
      <t xml:space="preserve">MODIFICADO
</t>
    </r>
    <r>
      <rPr>
        <sz val="10"/>
        <rFont val="Arial Narrow"/>
        <family val="2"/>
      </rPr>
      <t>31-ago.-23</t>
    </r>
  </si>
  <si>
    <t>01-feb.-21</t>
  </si>
  <si>
    <t>Es necesario extender el plazo de implementación de esta mejora que reduce “los tiempos de respuesta a las solicitudes de reconocimiento de la condición de refugiado, mediante la adopción de una medida de carácter excepcional y temporal para tramitar aquellas solicitudes de refugio que puedan ser decididas de forma más expedita, previo cumplimiento de determinados requisitos”.
La razón es que el proyecto de decreto, que ya superó las revisiones al interior del Ministerio de Relaciones Exteriores, aún está por ser remitido a la Presidencia de la República para surtir su trámite allí. Esto debería tomar algunas semanas o meses adicionales.
Es importante anotar que la crisis migratoria regional sin precedentes que aborda este proyecto normativo es de considerable complejidad y dinamismo, lo que obliga a darle el debido tiempo y dedicación a cada paso de su proceso de emisión.</t>
  </si>
  <si>
    <t>Informar a la ciudadanía sobre la gestión realizada y los resultados alcanzados en reuniones multilaterales relacionadas con temas económicos, sociales y ambientales a manera de notas de prensa publicadas en la página web del Ministerio de Relaciones Exteriores.</t>
  </si>
  <si>
    <t>Notas de prensa publicadas</t>
  </si>
  <si>
    <t>Se publicarán en la página web oficial de la Cancillería, en la sección de noticias, notas de prensa sobre la gestión realizada y los resultados alcanzados en reuniones multilaterales relacionadas con temas económicos, sociales y ambientales.</t>
  </si>
  <si>
    <t>Dirección de Asuntos Económicos, Sociales y Ambientales</t>
  </si>
  <si>
    <r>
      <t xml:space="preserve">20
</t>
    </r>
    <r>
      <rPr>
        <sz val="11"/>
        <color rgb="FFFF0000"/>
        <rFont val="Arial Narrow"/>
        <family val="2"/>
      </rPr>
      <t>MODIFICADO</t>
    </r>
    <r>
      <rPr>
        <sz val="11"/>
        <color theme="1"/>
        <rFont val="Arial Narrow"/>
        <family val="2"/>
      </rPr>
      <t xml:space="preserve">
25</t>
    </r>
  </si>
  <si>
    <r>
      <t xml:space="preserve">30-dic.-22
</t>
    </r>
    <r>
      <rPr>
        <sz val="11"/>
        <color rgb="FFFF0000"/>
        <rFont val="Arial Narrow"/>
        <family val="2"/>
      </rPr>
      <t>MODIFICADO</t>
    </r>
    <r>
      <rPr>
        <sz val="11"/>
        <color theme="1"/>
        <rFont val="Arial Narrow"/>
        <family val="2"/>
      </rPr>
      <t xml:space="preserve">
30-nov.-22</t>
    </r>
  </si>
  <si>
    <t>La meta inicialmente planteada fue cumplida en el segundo cuatrimestre y en el tercer cuatrimestre se publicaron notas de prensa adicionales.</t>
  </si>
  <si>
    <t>Se reformula la descripción de la actividad con el fin de establecer el estado actual de la caracterización de usuarios del Ministerio de Relaciones Exteriores de manera que facilite la identificación de mejoras y evitar reprocesos y una mala gestión de los recursos.</t>
  </si>
  <si>
    <t>Fortalecer el Sistema de Atención al Ciudadano del Ministerio de Relaciones Exteriores y su Fondo Rotatorio a través de la caracterización de los usuarios de trámites de la entidad</t>
  </si>
  <si>
    <r>
      <t xml:space="preserve">La Oficina Asesora de Planeación y Desarrollo Organizacional liderará el ejercicio de elaboración de la caracterización de usuarios, actividad en la que participarán las áreas responsables de los trámites del Ministerio de Relaciones Exteriores y su Fondo Rotatorio.
</t>
    </r>
    <r>
      <rPr>
        <sz val="11"/>
        <color rgb="FFFF0000"/>
        <rFont val="Arial Narrow"/>
        <family val="2"/>
      </rPr>
      <t xml:space="preserve">MODIFICADO
</t>
    </r>
    <r>
      <rPr>
        <sz val="11"/>
        <color theme="1"/>
        <rFont val="Arial Narrow"/>
        <family val="2"/>
      </rPr>
      <t xml:space="preserve">
La Oficina Asesora de Planeación y Desarrollo Organizacional liderará el ejercicio de diagnóstico de la caracterización de usuarios, actividad orientada a la identificación de oportunidades de mejora que faciliten el fortalecimiento de la caracterización de los usuarios de los trámites del Ministerio de Relaciones Exteriores y su Fondo Rotatorio.</t>
    </r>
  </si>
  <si>
    <t>Mejorar la experiencia en los servicios consulares que se entrega a los ciudadanos en Costa Rica.</t>
  </si>
  <si>
    <t>Implementar herramientas de design thinking, service design, blue ocean para encontrar oportunidades de mejora en el servicio consular.
En esta actividad se desarrollarán tres etapas: 
1. Diagnóstico que permita conocer los usuarios para entender las expectativas y necesidades; 
2. Fase espacio de cocreación, en el que el equipo del Consulado buscará la forma de mejorar la experiencia del servicio haciendo uso de la empatía para optimizar la atención; 
3. Fase para la generación de acuerdos de servicio.</t>
  </si>
  <si>
    <t>Embajada en Costa Rica</t>
  </si>
  <si>
    <t>Componente Mecanismos para la transparencia y acceso a la información</t>
  </si>
  <si>
    <r>
      <t xml:space="preserve">31-ago.-22
</t>
    </r>
    <r>
      <rPr>
        <sz val="11"/>
        <color rgb="FFFF0000"/>
        <rFont val="Arial Narrow"/>
        <family val="2"/>
      </rPr>
      <t xml:space="preserve">MODIFICADO
</t>
    </r>
    <r>
      <rPr>
        <sz val="11"/>
        <rFont val="Arial Narrow"/>
        <family val="2"/>
      </rPr>
      <t>30-nov.-22</t>
    </r>
  </si>
  <si>
    <t>La Embajada de Colombia en Costa Rica ha finalizado exitosamente la actividad y se han implementado las mejoras en los canales de atención. Se solicita la ampliación de la fecha de finalización para validar la incidencia en la mejora de los canales.</t>
  </si>
  <si>
    <t>12-dic.-22</t>
  </si>
  <si>
    <t>Teniendo en cuenta que el Ministerio de Salud se encuentra en la reestructuración y priorización de las actividades propuestas se hace necesario la eliminación de la actividad descrita en el Plan Anticorrupción y Atención al Ciudadano (PAAC) para la vigencia 2022</t>
  </si>
  <si>
    <t>Eliminación</t>
  </si>
  <si>
    <t>El Ministerio de Relaciones Exteriores en su compromiso con el acceso y disponibilidad de la información, incorpora a la carpeta ciudadana la consulta de los trámites de Pasaportes, Apostilla y Legalización de antecedentes judiciales, con el fin de fortalecer la relación estado-ciudadano.</t>
  </si>
  <si>
    <t>01-dic.-22</t>
  </si>
  <si>
    <t>Oficina Asesora de Planeación y Desarrollo Organizacional 
GIT de Estrategia, Proyectos  y Participación Ciudadana</t>
  </si>
  <si>
    <t>Se realizarán las siguientes acciones:
1. Diseñar el formulario para la identificación de temas de interés de las partes interesadas.
2. Divulgar el formulario por correo electrónico.
3. Divulgar el formulario por redes sociales.
4. Divulgar el formulario en las páginas web de Cancillería.
5. Realizar un informe con la identificación de temas de interés para la caracterización de partes interesadas y para la rendición de cuentas 2023.</t>
  </si>
  <si>
    <t>Identificar los temas de interés de las partes interesadas para la rendición de cuentas y participación ciudadana.</t>
  </si>
  <si>
    <t>Realizar jornadas de participación ciudadana, para acercar la política exterior y promover el ingreso a la Carrera Diplomática y Consular a jóvenes y estudiantes colombianos.</t>
  </si>
  <si>
    <r>
      <t xml:space="preserve">10
</t>
    </r>
    <r>
      <rPr>
        <sz val="11"/>
        <color rgb="FFFF0000"/>
        <rFont val="Arial Narrow"/>
        <family val="2"/>
      </rPr>
      <t xml:space="preserve">MODIFICADO 
</t>
    </r>
    <r>
      <rPr>
        <sz val="11"/>
        <color theme="1"/>
        <rFont val="Arial Narrow"/>
        <family val="2"/>
      </rPr>
      <t xml:space="preserve">
7</t>
    </r>
  </si>
  <si>
    <t>Se solicita modificar la meta, descripción de la meta y fecha final, debido a que no se tienen programadas más jornadas de Jóvenes a la Cancillería para ser ejecutadas en 2022.</t>
  </si>
  <si>
    <r>
      <t xml:space="preserve">Realizar 10 jornadas participación ciudadana de "Jóvenes a la Cancillería" y "Canciller en la Academia" de manera presencial y/o virtual, con el objetivo de acercar la política exterior y promover el ingreso a la Carrera Diplomática y Consular a jóvenes y estudiantes colombianos.
</t>
    </r>
    <r>
      <rPr>
        <sz val="11"/>
        <color rgb="FFFF0000"/>
        <rFont val="Arial Narrow"/>
        <family val="2"/>
      </rPr>
      <t>MODIFICADO</t>
    </r>
    <r>
      <rPr>
        <sz val="11"/>
        <color theme="1"/>
        <rFont val="Arial Narrow"/>
        <family val="2"/>
      </rPr>
      <t xml:space="preserve">
Realizar 7 jornadas participación ciudadana de "Jóvenes a la Cancillería" y "Canciller en la Academia" de manera presencial y/o virtual, con el objetivo de acercar la política exterior y promover el ingreso a la Carrera Diplomática y Consular a jóvenes y estudiantes colombianos.</t>
    </r>
  </si>
  <si>
    <t>Teniendo en cuenta que la interoperabilidad con la Superintendencia de Notariado y Registro para documentos firmados por los Notarios de país se generó finalizando el tercer trimestre del año y ha mostrado un gran impacto se desea incluir los resultados.</t>
  </si>
  <si>
    <r>
      <t xml:space="preserve">Diseñar y ejecutar una estrategia de comunicación a través de los canales de información dispuestos por la entidad orientados a mejorar la información para los ciudadanos extranjeros en cuanto a los deberes y responsabilidades que adquieren al obtener una visa.
</t>
    </r>
    <r>
      <rPr>
        <sz val="11"/>
        <color rgb="FFFF0000"/>
        <rFont val="Arial Narrow"/>
        <family val="2"/>
      </rPr>
      <t>MODIFICADO</t>
    </r>
    <r>
      <rPr>
        <sz val="11"/>
        <color theme="1"/>
        <rFont val="Arial Narrow"/>
        <family val="2"/>
      </rPr>
      <t xml:space="preserve">
La Coordinación de Visas e Inmigración con apoyo de la Oficina de Prensa y Comunicaciones desarrollará las siguientes actividades:
1. Incluir en la página web oficial del Ministerio de Relaciones Exteriores contenidos relativos a instrucciones generales que los ciudadanos interesados en aplicar a una visa deben tener en cuenta al presentar una solicitud.
2. Ejecución de una sesión de Facebook Live sobre el trámite de visas.
</t>
    </r>
  </si>
  <si>
    <t>Se solicita la eliminación de esta actividad teniendo en cuenta que con el nuevo gobierno se debe definir una nueva estrategia de rendición de cuentas y participación ciudadana. De acuerdo con lo anterior, la primera identificación de necesidades está programada para ser ejecutada en el primer semestre del 2023. Adicionalmente, en el marco de los Diálogos Regionales Vinculantes, la Cancillería realizó un ejercicio de identificación de necesidades y problemáticas de la comunidad colombiana en el exterior, que será documentado en el Plan de Acción Institucional como una actividad de participación ciudadana.</t>
  </si>
  <si>
    <t xml:space="preserve">Fortalecer la divulgación de los resultados de la gestión Institucional del Ministerio de Relaciones Exteriores en materia de educación, cultura y deporte. </t>
  </si>
  <si>
    <t xml:space="preserve">Elaborar y publicar un informe de gestión correspondiente a la vigencia 2022 en la página web oficial del Ministerio de Relaciones Exteriores que de cuenta de la gestión institucional de la entidad en materia de educación, cultura y deporte. </t>
  </si>
  <si>
    <t>Dirección de Asuntos Culturales</t>
  </si>
  <si>
    <t>Número de actividades realizadas</t>
  </si>
  <si>
    <r>
      <rPr>
        <sz val="11"/>
        <color theme="1"/>
        <rFont val="Symbol"/>
        <family val="1"/>
        <charset val="2"/>
      </rPr>
      <t>S</t>
    </r>
    <r>
      <rPr>
        <sz val="11"/>
        <color theme="1"/>
        <rFont val="Arial Narrow"/>
        <family val="2"/>
      </rPr>
      <t xml:space="preserve"> (% de avance en las tareas)</t>
    </r>
    <r>
      <rPr>
        <sz val="11"/>
        <color theme="1"/>
        <rFont val="Arial Narrow"/>
        <family val="1"/>
        <charset val="2"/>
      </rPr>
      <t xml:space="preserve">
</t>
    </r>
    <r>
      <rPr>
        <sz val="11"/>
        <color rgb="FFFF0000"/>
        <rFont val="Arial Narrow"/>
        <family val="2"/>
      </rPr>
      <t>MODIFICADO</t>
    </r>
    <r>
      <rPr>
        <sz val="11"/>
        <color theme="1"/>
        <rFont val="Arial Narrow"/>
        <family val="1"/>
        <charset val="2"/>
      </rPr>
      <t xml:space="preserve">
Número de actividades realizadas</t>
    </r>
  </si>
  <si>
    <t>|</t>
  </si>
  <si>
    <t>Fortalecer la rendición de cuentas de la Embajada de Colombia en El Salvador</t>
  </si>
  <si>
    <t xml:space="preserve">La Embajada de Colombia en El Salvador realizará una Jornada presencial con la comunidad colombiana residente en este país orientada de Rendición de Cuentas de la gestión realizada por la misión durante el periodo 2021 – 2022 </t>
  </si>
  <si>
    <t>Embajada en El Salvador</t>
  </si>
  <si>
    <t>Con el objetivo de fortalecer el proceso permanente y continuo de rendición de cuentas del Ministerio de Relaciones Exteriores, la Embajada de Colombia en El Salvador, incorpora esta actividad orientada a fomentar el diálogo sobre la gestión realizada por la misión durante el periodo 2021 - 2022.</t>
  </si>
  <si>
    <t>Fortalecer el esquema de atención al ciudadano de la Embajada de Colombia en El Salvador</t>
  </si>
  <si>
    <t>Realizar un Encuentro Consular Comunitario orientado al fortalecimiento de los lazos con la comunidad colombiana residente en El Salvador, así como la identificación de oportunidades de mejora que permitan el fortalecimiento del esquema de atención al ciudadano de la Sección Consular.</t>
  </si>
  <si>
    <t xml:space="preserve">Se formula la actividad orientada a fortalecer el Sistema de Servicio al Ciudadano de la Embajada de Colombia en El Salvador. </t>
  </si>
  <si>
    <r>
      <t>El Ministerio de Relaciones Exteriores y su Fondo Rotatorio, dando cumplimiento a los parámetros establecidos en el documento "Estrategias para la construcción del Plan Anticorrupción y de Atención al Ciudadano" Titulo III "Aspectos Generales del Plan Anticorrupción y de Atención al Ciudadano" numeral 10 "Ajustes y modificaciones" incorporado al Decreto 124 de 2016, informa a las partes interesadas las modificaciones realizadas a la vers</t>
    </r>
    <r>
      <rPr>
        <sz val="10"/>
        <rFont val="Arial Narrow"/>
        <family val="2"/>
      </rPr>
      <t xml:space="preserve">ión 3 </t>
    </r>
    <r>
      <rPr>
        <sz val="10"/>
        <color theme="1"/>
        <rFont val="Arial Narrow"/>
        <family val="2"/>
      </rPr>
      <t xml:space="preserve">del Plan Anticorrupción y de Atención al Ciudadano encaminadas al robustecimiento de la Estrategia por la transparencia y el buen servicio al ciudadano.
En caso de tener alguna observación o comentario por favor remitirla al correo electrónico: </t>
    </r>
    <r>
      <rPr>
        <b/>
        <u/>
        <sz val="10"/>
        <color theme="4"/>
        <rFont val="Arial Narrow"/>
        <family val="2"/>
      </rPr>
      <t>planeacion@cancilleria.gov.co</t>
    </r>
    <r>
      <rPr>
        <sz val="10"/>
        <color theme="1"/>
        <rFont val="Arial Narrow"/>
        <family val="2"/>
      </rPr>
      <t xml:space="preserve">
Elaborado por: Oficina Asesora de Planeación y Desarrollo Organizacional
Fecha</t>
    </r>
    <r>
      <rPr>
        <sz val="10"/>
        <rFont val="Arial Narrow"/>
        <family val="2"/>
      </rPr>
      <t xml:space="preserve"> de elaboración: 02 de diciembre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</si>
</sst>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_-* #,##0.00\ _€_-;\-* #,##0.00\ _€_-;_-* &quot;-&quot;??\ _€_-;_-@_-"/>
  </numFmts>
  <fonts count="33">
    <font>
      <sz val="11"/>
      <color theme="1"/>
      <name val="Calibri"/>
      <family val="2"/>
      <scheme val="minor"/>
    </font>
    <font>
      <b/>
      <sz val="10"/>
      <color theme="1"/>
      <name val="Arial Narrow"/>
      <family val="2"/>
    </font>
    <font>
      <sz val="8"/>
      <color theme="1"/>
      <name val="Arial Narrow"/>
      <family val="2"/>
    </font>
    <font>
      <sz val="10"/>
      <color theme="1"/>
      <name val="Arial Narrow"/>
      <family val="2"/>
    </font>
    <font>
      <sz val="11"/>
      <color theme="1"/>
      <name val="Arial Narrow"/>
      <family val="2"/>
    </font>
    <font>
      <b/>
      <sz val="11"/>
      <color theme="1"/>
      <name val="Arial Narrow"/>
      <family val="2"/>
    </font>
    <font>
      <sz val="11"/>
      <color theme="1"/>
      <name val="Calibri"/>
      <family val="2"/>
      <scheme val="minor"/>
    </font>
    <font>
      <sz val="8"/>
      <name val="Arial Narrow"/>
      <family val="2"/>
    </font>
    <font>
      <sz val="8"/>
      <color rgb="FF000000"/>
      <name val="Arial Narrow"/>
      <family val="2"/>
    </font>
    <font>
      <b/>
      <sz val="8"/>
      <color rgb="FF000000"/>
      <name val="Arial Narrow"/>
      <family val="2"/>
    </font>
    <font>
      <b/>
      <sz val="9"/>
      <color rgb="FF000000"/>
      <name val="Arial Narrow"/>
      <family val="2"/>
    </font>
    <font>
      <b/>
      <sz val="12"/>
      <name val="Arial Narrow"/>
      <family val="2"/>
    </font>
    <font>
      <sz val="10"/>
      <name val="Arial Narrow"/>
      <family val="2"/>
    </font>
    <font>
      <sz val="9"/>
      <name val="Arial Narrow"/>
      <family val="2"/>
    </font>
    <font>
      <sz val="10"/>
      <name val="Arial"/>
      <family val="2"/>
    </font>
    <font>
      <b/>
      <sz val="10"/>
      <name val="Arial Narrow"/>
      <family val="2"/>
    </font>
    <font>
      <sz val="11"/>
      <name val="Arial Narrow"/>
      <family val="2"/>
    </font>
    <font>
      <b/>
      <sz val="11"/>
      <name val="Arial Narrow"/>
      <family val="2"/>
    </font>
    <font>
      <b/>
      <sz val="9"/>
      <color theme="1"/>
      <name val="Arial Narrow"/>
      <family val="2"/>
    </font>
    <font>
      <b/>
      <sz val="9"/>
      <name val="Arial Narrow"/>
      <family val="2"/>
    </font>
    <font>
      <sz val="11"/>
      <color rgb="FF000000"/>
      <name val="Calibri"/>
      <family val="2"/>
    </font>
    <font>
      <sz val="9"/>
      <color theme="1"/>
      <name val="Calibri"/>
      <family val="2"/>
      <scheme val="minor"/>
    </font>
    <font>
      <sz val="11"/>
      <name val="Arial"/>
      <family val="2"/>
    </font>
    <font>
      <u/>
      <sz val="11"/>
      <color theme="10"/>
      <name val="Arial"/>
      <family val="2"/>
    </font>
    <font>
      <sz val="12"/>
      <color theme="1"/>
      <name val="Calibri"/>
      <family val="2"/>
      <scheme val="minor"/>
    </font>
    <font>
      <b/>
      <sz val="12"/>
      <color theme="1"/>
      <name val="Arial Narrow"/>
      <family val="2"/>
    </font>
    <font>
      <b/>
      <u/>
      <sz val="10"/>
      <color theme="4"/>
      <name val="Arial Narrow"/>
      <family val="2"/>
    </font>
    <font>
      <sz val="10"/>
      <color rgb="FFFF0000"/>
      <name val="Arial Narrow"/>
      <family val="2"/>
    </font>
    <font>
      <b/>
      <sz val="10"/>
      <color indexed="8"/>
      <name val="Arial Narrow"/>
      <family val="2"/>
    </font>
    <font>
      <sz val="11"/>
      <color rgb="FF000000"/>
      <name val="Arial Narrow"/>
      <family val="2"/>
    </font>
    <font>
      <sz val="11"/>
      <color rgb="FFFF0000"/>
      <name val="Arial Narrow"/>
      <family val="2"/>
    </font>
    <font>
      <sz val="11"/>
      <color theme="1"/>
      <name val="Arial Narrow"/>
      <family val="1"/>
      <charset val="2"/>
    </font>
    <font>
      <sz val="11"/>
      <color theme="1"/>
      <name val="Symbol"/>
      <family val="1"/>
      <charset val="2"/>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2">
    <xf numFmtId="0" fontId="0" fillId="0" borderId="0"/>
    <xf numFmtId="0" fontId="6" fillId="0" borderId="0"/>
    <xf numFmtId="0" fontId="14" fillId="0" borderId="0"/>
    <xf numFmtId="0" fontId="6" fillId="0" borderId="0"/>
    <xf numFmtId="0" fontId="20" fillId="0" borderId="0"/>
    <xf numFmtId="0" fontId="21" fillId="0" borderId="0"/>
    <xf numFmtId="0" fontId="14" fillId="0" borderId="0"/>
    <xf numFmtId="9" fontId="22" fillId="0" borderId="0" applyFont="0" applyFill="0" applyBorder="0" applyAlignment="0" applyProtection="0"/>
    <xf numFmtId="0" fontId="14" fillId="0" borderId="0" applyNumberFormat="0" applyFont="0" applyFill="0" applyBorder="0" applyAlignment="0" applyProtection="0"/>
    <xf numFmtId="0" fontId="22" fillId="0" borderId="0"/>
    <xf numFmtId="0" fontId="22" fillId="0" borderId="0"/>
    <xf numFmtId="0" fontId="23" fillId="0" borderId="0" applyNumberFormat="0" applyFill="0" applyBorder="0" applyAlignment="0" applyProtection="0"/>
    <xf numFmtId="0" fontId="22" fillId="0" borderId="0"/>
    <xf numFmtId="9" fontId="22" fillId="0" borderId="0" applyFont="0" applyFill="0" applyBorder="0" applyAlignment="0" applyProtection="0"/>
    <xf numFmtId="0" fontId="22" fillId="0" borderId="0"/>
    <xf numFmtId="0" fontId="6" fillId="0" borderId="0"/>
    <xf numFmtId="0" fontId="21" fillId="0" borderId="0"/>
    <xf numFmtId="0" fontId="20" fillId="0" borderId="0"/>
    <xf numFmtId="0" fontId="6" fillId="0" borderId="0"/>
    <xf numFmtId="165" fontId="6" fillId="0" borderId="0" applyFont="0" applyFill="0" applyBorder="0" applyAlignment="0" applyProtection="0"/>
    <xf numFmtId="0" fontId="24" fillId="0" borderId="0"/>
    <xf numFmtId="9" fontId="6" fillId="0" borderId="0" applyFont="0" applyFill="0" applyBorder="0" applyAlignment="0" applyProtection="0"/>
  </cellStyleXfs>
  <cellXfs count="78">
    <xf numFmtId="0" fontId="0" fillId="0" borderId="0" xfId="0"/>
    <xf numFmtId="0" fontId="2" fillId="0" borderId="0" xfId="0" applyFont="1" applyAlignment="1">
      <alignment vertical="center" wrapText="1"/>
    </xf>
    <xf numFmtId="0" fontId="4" fillId="0" borderId="0" xfId="0" applyFont="1"/>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8" fillId="0" borderId="0" xfId="2" applyFont="1"/>
    <xf numFmtId="0" fontId="9" fillId="0" borderId="0" xfId="2" applyFont="1" applyAlignment="1">
      <alignment horizontal="center" vertical="center" wrapText="1"/>
    </xf>
    <xf numFmtId="0" fontId="2" fillId="0" borderId="6" xfId="2" applyFont="1" applyBorder="1" applyAlignment="1">
      <alignment vertical="center" wrapText="1"/>
    </xf>
    <xf numFmtId="0" fontId="15" fillId="3" borderId="1" xfId="0" applyFont="1" applyFill="1" applyBorder="1" applyAlignment="1">
      <alignment horizontal="center" vertical="center" wrapText="1"/>
    </xf>
    <xf numFmtId="0" fontId="4" fillId="0" borderId="6" xfId="0" applyFont="1" applyBorder="1"/>
    <xf numFmtId="0" fontId="4" fillId="0" borderId="1" xfId="0" applyFont="1" applyBorder="1"/>
    <xf numFmtId="0" fontId="5" fillId="0" borderId="1" xfId="0" applyFont="1" applyBorder="1"/>
    <xf numFmtId="0" fontId="5" fillId="0" borderId="0" xfId="0" applyFont="1" applyAlignment="1">
      <alignment horizontal="center" vertical="center" wrapText="1"/>
    </xf>
    <xf numFmtId="0" fontId="3" fillId="0" borderId="0" xfId="0" applyFont="1" applyAlignment="1">
      <alignment horizontal="right" vertical="center" wrapText="1"/>
    </xf>
    <xf numFmtId="0" fontId="4" fillId="4" borderId="6" xfId="0" applyFont="1" applyFill="1" applyBorder="1" applyAlignment="1">
      <alignment vertical="center" wrapText="1"/>
    </xf>
    <xf numFmtId="0" fontId="1" fillId="0" borderId="0" xfId="0" applyFont="1" applyAlignment="1">
      <alignment horizontal="right" vertical="center" wrapText="1"/>
    </xf>
    <xf numFmtId="0" fontId="17" fillId="0" borderId="1" xfId="2" applyFont="1" applyBorder="1" applyAlignment="1">
      <alignment horizontal="center" vertical="center" wrapText="1"/>
    </xf>
    <xf numFmtId="0" fontId="4" fillId="0" borderId="0" xfId="0" applyFont="1" applyAlignment="1">
      <alignment horizontal="center" vertical="center" wrapText="1"/>
    </xf>
    <xf numFmtId="0" fontId="18"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28" fillId="5" borderId="1" xfId="2" applyFont="1" applyFill="1" applyBorder="1" applyAlignment="1">
      <alignment horizontal="center" vertical="center" wrapText="1"/>
    </xf>
    <xf numFmtId="0" fontId="3" fillId="4" borderId="0" xfId="0" applyFont="1" applyFill="1" applyAlignment="1">
      <alignment horizontal="center" vertical="center" wrapText="1"/>
    </xf>
    <xf numFmtId="164" fontId="4" fillId="0" borderId="0" xfId="0" applyNumberFormat="1"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9" fillId="0" borderId="1" xfId="0" applyFont="1" applyBorder="1" applyAlignment="1">
      <alignment horizontal="center" vertical="center" wrapText="1"/>
    </xf>
    <xf numFmtId="164" fontId="3"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164" fontId="4" fillId="0" borderId="1" xfId="0" applyNumberFormat="1" applyFont="1" applyBorder="1" applyAlignment="1" applyProtection="1">
      <alignment horizontal="center" vertical="center" wrapText="1"/>
      <protection locked="0"/>
    </xf>
    <xf numFmtId="1" fontId="4" fillId="0" borderId="1" xfId="21" applyNumberFormat="1" applyFont="1" applyFill="1" applyBorder="1" applyAlignment="1">
      <alignment horizontal="center" vertical="center" wrapText="1"/>
    </xf>
    <xf numFmtId="1" fontId="4" fillId="0" borderId="1" xfId="21"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9" xfId="0" applyFont="1" applyBorder="1" applyAlignment="1">
      <alignment horizontal="center" vertical="center" wrapText="1"/>
    </xf>
    <xf numFmtId="164" fontId="4" fillId="0" borderId="9" xfId="0" applyNumberFormat="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28" fillId="5" borderId="1" xfId="2" applyFont="1" applyFill="1" applyBorder="1" applyAlignment="1">
      <alignment horizontal="center" vertical="center"/>
    </xf>
    <xf numFmtId="0" fontId="25" fillId="4" borderId="0" xfId="0" applyFont="1" applyFill="1" applyAlignment="1">
      <alignment horizontal="center" vertical="center" wrapText="1"/>
    </xf>
    <xf numFmtId="0" fontId="3" fillId="4" borderId="0" xfId="0" applyFont="1" applyFill="1" applyAlignment="1">
      <alignment horizontal="center" vertical="center" wrapText="1"/>
    </xf>
    <xf numFmtId="0" fontId="16" fillId="0" borderId="2" xfId="2" applyFont="1" applyBorder="1" applyAlignment="1">
      <alignment horizontal="left" vertical="center" wrapText="1"/>
    </xf>
    <xf numFmtId="0" fontId="16" fillId="0" borderId="4" xfId="2" applyFont="1" applyBorder="1" applyAlignment="1">
      <alignment horizontal="left" vertical="center" wrapText="1"/>
    </xf>
    <xf numFmtId="0" fontId="16" fillId="0" borderId="3" xfId="2" applyFont="1" applyBorder="1" applyAlignment="1">
      <alignment horizontal="left" vertical="center" wrapText="1"/>
    </xf>
    <xf numFmtId="0" fontId="7" fillId="0" borderId="7" xfId="2" applyFont="1" applyBorder="1" applyAlignment="1">
      <alignment horizontal="center" vertical="center"/>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0" fillId="0" borderId="0" xfId="2" applyFont="1" applyAlignment="1">
      <alignment horizontal="center" vertical="center" wrapText="1"/>
    </xf>
    <xf numFmtId="0" fontId="17" fillId="0" borderId="1" xfId="2" applyFont="1" applyBorder="1" applyAlignment="1">
      <alignment horizontal="center" vertical="center" wrapText="1"/>
    </xf>
    <xf numFmtId="0" fontId="17" fillId="0" borderId="1" xfId="2" applyFont="1" applyBorder="1" applyAlignment="1">
      <alignment horizontal="center" vertical="center"/>
    </xf>
    <xf numFmtId="0" fontId="1" fillId="0" borderId="0" xfId="0" applyFont="1" applyAlignment="1">
      <alignment horizontal="right" vertical="center" wrapText="1"/>
    </xf>
    <xf numFmtId="0" fontId="3" fillId="0" borderId="0" xfId="0" applyFont="1" applyAlignment="1">
      <alignment horizontal="righ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7" fillId="4" borderId="7" xfId="0" applyFont="1" applyFill="1" applyBorder="1" applyAlignment="1">
      <alignment horizontal="center" vertical="center" wrapText="1"/>
    </xf>
    <xf numFmtId="0" fontId="5"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4" fillId="0" borderId="8" xfId="0" applyFont="1" applyBorder="1" applyAlignment="1">
      <alignment horizontal="center"/>
    </xf>
    <xf numFmtId="0" fontId="15" fillId="2" borderId="1" xfId="0" applyFont="1" applyFill="1" applyBorder="1" applyAlignment="1">
      <alignment horizontal="center" vertical="center"/>
    </xf>
    <xf numFmtId="0" fontId="4" fillId="0" borderId="0" xfId="0" applyFont="1" applyAlignment="1">
      <alignment horizontal="center"/>
    </xf>
    <xf numFmtId="0" fontId="11" fillId="0" borderId="0" xfId="0" applyFont="1" applyAlignment="1">
      <alignment horizontal="right"/>
    </xf>
    <xf numFmtId="0" fontId="12" fillId="0" borderId="0" xfId="0" applyFont="1" applyAlignment="1">
      <alignment horizontal="right" vertical="top"/>
    </xf>
    <xf numFmtId="0" fontId="4" fillId="0" borderId="5" xfId="0" applyFont="1" applyBorder="1" applyAlignment="1">
      <alignment horizontal="center"/>
    </xf>
  </cellXfs>
  <cellStyles count="22">
    <cellStyle name="Hipervínculo 2" xfId="11" xr:uid="{5981755C-BBAF-4CB8-AC1E-8B1A26B1C047}"/>
    <cellStyle name="Millares 2" xfId="19" xr:uid="{B351488F-63AD-49F9-BF07-7CACE612A4A3}"/>
    <cellStyle name="Normal" xfId="0" builtinId="0"/>
    <cellStyle name="Normal 2" xfId="1" xr:uid="{00000000-0005-0000-0000-000001000000}"/>
    <cellStyle name="Normal 2 2" xfId="2" xr:uid="{00000000-0005-0000-0000-000002000000}"/>
    <cellStyle name="Normal 2 2 2" xfId="6" xr:uid="{8E178DC9-F8D1-416F-843E-096620EBADB5}"/>
    <cellStyle name="Normal 2 2 3" xfId="18" xr:uid="{F85E9CC8-9296-4DE9-A3B8-0FD788ECE0A2}"/>
    <cellStyle name="Normal 2 2 4" xfId="3" xr:uid="{B9A0CF45-3DAD-4501-BBEC-882AB9BA09D1}"/>
    <cellStyle name="Normal 2 3" xfId="12" xr:uid="{A09C829F-4AA6-456A-8C5F-2EA1ABDDCE89}"/>
    <cellStyle name="Normal 2 4" xfId="15" xr:uid="{F103697A-CF97-4BE1-82FB-A573EA5FC74E}"/>
    <cellStyle name="Normal 2 5" xfId="16" xr:uid="{60601EF0-BD3F-4D26-ABE4-0FD64E7825CC}"/>
    <cellStyle name="Normal 2 6" xfId="5" xr:uid="{1834F100-4BD4-45D9-B836-039551892A2A}"/>
    <cellStyle name="Normal 3" xfId="4" xr:uid="{0ADE4347-09F1-4F61-9B39-F504697F9618}"/>
    <cellStyle name="Normal 3 2" xfId="8" xr:uid="{DFA0CF11-5477-4BB8-B0E6-FFD36791F1B5}"/>
    <cellStyle name="Normal 3 3" xfId="17" xr:uid="{19FFBDB5-E780-45E2-B7CE-98E9E86FBE89}"/>
    <cellStyle name="Normal 4" xfId="9" xr:uid="{B4B57E5D-2598-44B2-8560-5EBFC5901379}"/>
    <cellStyle name="Normal 5" xfId="10" xr:uid="{01516FA9-80B2-4A5B-8B6C-E3428A3C5FD9}"/>
    <cellStyle name="Normal 5 2" xfId="14" xr:uid="{A0AC9A93-B573-40EE-B0C8-1C9B71BF98C5}"/>
    <cellStyle name="Normal 6" xfId="20" xr:uid="{3DB34C88-44A7-45FA-B441-A1A5D1198A5C}"/>
    <cellStyle name="Porcentaje" xfId="21" builtinId="5"/>
    <cellStyle name="Porcentaje 2" xfId="13" xr:uid="{BD1BAA80-2E3A-42B7-9CB8-1C2C95399C3E}"/>
    <cellStyle name="Porcentaje 3" xfId="7" xr:uid="{8966AC88-183C-4211-9E2E-35F97659DB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381001</xdr:colOff>
      <xdr:row>1</xdr:row>
      <xdr:rowOff>61402</xdr:rowOff>
    </xdr:to>
    <xdr:pic>
      <xdr:nvPicPr>
        <xdr:cNvPr id="3" name="Picture 9" descr="F:\INSTRUCTIVO DE IMAGEN\ELEMENTOS\Imagenes en baja\escudo linea papeleria.jpg">
          <a:extLst>
            <a:ext uri="{FF2B5EF4-FFF2-40B4-BE49-F238E27FC236}">
              <a16:creationId xmlns:a16="http://schemas.microsoft.com/office/drawing/2014/main" id="{81B796DF-A269-4BB1-8710-001BE69F8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62000" cy="74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F45E12A-EE1C-462A-BB5B-85A37E223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0</xdr:col>
      <xdr:colOff>704850</xdr:colOff>
      <xdr:row>2</xdr:row>
      <xdr:rowOff>228600</xdr:rowOff>
    </xdr:to>
    <xdr:pic>
      <xdr:nvPicPr>
        <xdr:cNvPr id="2" name="Picture 9" descr="F:\INSTRUCTIVO DE IMAGEN\ELEMENTOS\Imagenes en baja\escudo linea papeleria.jpg">
          <a:extLst>
            <a:ext uri="{FF2B5EF4-FFF2-40B4-BE49-F238E27FC236}">
              <a16:creationId xmlns:a16="http://schemas.microsoft.com/office/drawing/2014/main" id="{F5D57DE3-B005-4AA7-8820-E446FBC9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0"/>
          <a:ext cx="666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cortesf_cancilleria_gov_co/Documents/2.%20GESTION%20DE%20CAMBIO/2020/PLAN%20DE%20ACCION/PAAC%20SOLO%20LIMP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ozoc/AppData/Local/Microsoft/Windows/INetCache/Content.Outlook/A2HM85J0/DE-FO-037%20FORMULACION%20Y%20SEGUIMIENTO%20DEL%20PLAN%20ANTICORRUPCION%20Y%20DE%20ATENCION%20AL%20CIUDADANO%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iana/OneDrive%20-%20Ministerio%20de%20Relaciones%20Exteriores%20de%20Colombia/DOCUMENTOS/A&#209;O%202021/PLAN%20ACCION%20GGDI%202021/DE-FO-27%20%20%20Plan%20de%20acci&#243;n%20%20GGDI%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igc.cancilleria.gov.co/archivos/DE-FO-36/DE-FO-36%20FORMULACION%20Y%20SEGUIMIENTO%20ESTRATEGIA%20DE%20RACIONALIZACI&#211;N%20DE%20TRAMITES%20V12020-08-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morenog/AppData/Local/Microsoft/Windows/INetCache/Content.Outlook/OZ3720TK/DE-FO-37%20FORMULACION%20Y%20SEGUIMIENTO%20DEL%20PLAN%20ANTICORRUPCION%20Y%20DE%20ATENCION%20AL%20CIUDADANO%20V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row r="3">
          <cell r="AL3" t="str">
            <v>DIRECCIÓN ADMINISTRATIVA Y FINANCIERA</v>
          </cell>
        </row>
        <row r="4">
          <cell r="AL4" t="str">
            <v>DIRECCIÓN DE AMÉRICA</v>
          </cell>
        </row>
        <row r="5">
          <cell r="AL5" t="str">
            <v>DIRECCIÓN DE ASIA AFRICA Y OCEANÍA</v>
          </cell>
        </row>
        <row r="6">
          <cell r="AL6" t="str">
            <v>DIRECCIÓN DE ASUNTOS CULTURALES</v>
          </cell>
        </row>
        <row r="7">
          <cell r="AL7" t="str">
            <v>DIRECCIÓN DE ASUNTOS ECONÓMICOS SOCIALES Y AMBIENTALES MULTILATERALES</v>
          </cell>
        </row>
        <row r="8">
          <cell r="AL8" t="str">
            <v>DIRECCIÓN DE ASUNTOS JURÍDICOS INTERNACIONALES</v>
          </cell>
        </row>
        <row r="9">
          <cell r="AL9" t="str">
            <v>DIRECCIÓN DE ASUNTOS MIGRATORIOS, CONSULARES Y SERVICIO AL CIUDADANO</v>
          </cell>
        </row>
        <row r="10">
          <cell r="AL10" t="str">
            <v>DIRECCIÓN DE ASUNTOS POLÍTICOS MULTILATERALES</v>
          </cell>
        </row>
        <row r="11">
          <cell r="AL11" t="str">
            <v>DIRECCIÓN DE COOPERACIÓN INTERNACIONAL</v>
          </cell>
        </row>
        <row r="12">
          <cell r="AL12" t="str">
            <v>DIRECCIÓN DE DERECHOS HUMANOS Y DERECHO INTERNACIONAL HUMANITARIO</v>
          </cell>
        </row>
        <row r="13">
          <cell r="AL13" t="str">
            <v>DIRECCIÓN DE EUROPA</v>
          </cell>
        </row>
        <row r="14">
          <cell r="AL14" t="str">
            <v>DIRECCIÓN DE GESTIÓN DE INFORMACIÓN Y TECNOLOGÍA</v>
          </cell>
        </row>
        <row r="15">
          <cell r="AL15" t="str">
            <v>DIRECCIÓN DE LA ACADEMÍA DIPLOMÁTICA</v>
          </cell>
        </row>
        <row r="16">
          <cell r="AL16" t="str">
            <v>DIRECCIÓN DE MECANISMOS DE CONCERTACIÓN E INTEGRACIÓN REGIONALES</v>
          </cell>
        </row>
        <row r="17">
          <cell r="AL17" t="str">
            <v>DIRECCIÓN DE SOBERANÍA</v>
          </cell>
        </row>
        <row r="18">
          <cell r="AL18" t="str">
            <v>DIRECCIÓN DE TALENTO HUMANO</v>
          </cell>
        </row>
        <row r="19">
          <cell r="AL19" t="str">
            <v>DIRECCIÓN DEL PROTOCOLO</v>
          </cell>
        </row>
        <row r="20">
          <cell r="AL20" t="str">
            <v>DIRECCIÓN PARA EL DESARROLLO Y LA INTEGRACIÓN FRONTERIZA</v>
          </cell>
        </row>
        <row r="21">
          <cell r="AL21" t="str">
            <v>GRUPO INTERNO DE TRABAJO DE LICITACIONES Y CONTRATOS</v>
          </cell>
        </row>
        <row r="22">
          <cell r="AL22" t="str">
            <v>GRUPO INTERNO DE TRABAJO DE PRENSA Y COMUNICACIÓN CORPORATIVA</v>
          </cell>
        </row>
        <row r="23">
          <cell r="AL23" t="str">
            <v>OFICINA ASESORA DE PLANEACIÓN Y DESARROLLO ORGANIZACIONAL</v>
          </cell>
        </row>
        <row r="24">
          <cell r="AL24" t="str">
            <v>OFICINA ASESORA JURÍDICA INTERNA</v>
          </cell>
        </row>
        <row r="25">
          <cell r="AL25" t="str">
            <v>OFICINA DE CONTROL DISCIPLINARIO INTERNO</v>
          </cell>
        </row>
        <row r="26">
          <cell r="AL26" t="str">
            <v>EMBAJADA EN ABU DABI - EMIRATOS ÁRABES</v>
          </cell>
        </row>
        <row r="27">
          <cell r="AL27" t="str">
            <v>EMBAJADA EN ACCRA - GHANA</v>
          </cell>
        </row>
        <row r="28">
          <cell r="AL28" t="str">
            <v>EMBAJADA EN ANKARA - TURQUÍA</v>
          </cell>
        </row>
        <row r="29">
          <cell r="AL29" t="str">
            <v>EMBAJADA EN ARGEL - ARGELIA</v>
          </cell>
        </row>
        <row r="30">
          <cell r="AL30" t="str">
            <v>EMBAJADA EN ASUNCIÓN - PARAGUAY</v>
          </cell>
        </row>
        <row r="31">
          <cell r="AL31" t="str">
            <v>EMBAJADA EN BAKÚ - AZERBAIYÁN</v>
          </cell>
        </row>
        <row r="32">
          <cell r="AL32" t="str">
            <v>EMBAJADA EN BANGKOK - TAILANDIA</v>
          </cell>
        </row>
        <row r="33">
          <cell r="AL33" t="str">
            <v>EMBAJADA EN BEIJING - CHINA</v>
          </cell>
        </row>
        <row r="34">
          <cell r="AL34" t="str">
            <v>EMBAJADA EN BEIRUT - LÍBANO</v>
          </cell>
        </row>
        <row r="35">
          <cell r="AL35" t="str">
            <v>EMBAJADA EN BERLÍN - ALEMANIA</v>
          </cell>
        </row>
        <row r="36">
          <cell r="AL36" t="str">
            <v>EMBAJADA EN BERNA - SUIZA</v>
          </cell>
        </row>
        <row r="37">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DE-FO-37"/>
      <sheetName val="INSTRUCTIVO"/>
      <sheetName val="Hoja2"/>
    </sheetNames>
    <sheetDataSet>
      <sheetData sheetId="0"/>
      <sheetData sheetId="1"/>
      <sheetData sheetId="2"/>
      <sheetData sheetId="3">
        <row r="4">
          <cell r="B4" t="str">
            <v>Política de administración del riesgo</v>
          </cell>
          <cell r="C4" t="str">
            <v>Información</v>
          </cell>
          <cell r="D4" t="str">
            <v>Planeación estratégica del servicio al ciudadano</v>
          </cell>
          <cell r="E4" t="str">
            <v>Transparencia activa</v>
          </cell>
          <cell r="F4" t="str">
            <v>No aplica</v>
          </cell>
        </row>
        <row r="5">
          <cell r="B5" t="str">
            <v>Construcción del mapa de riesgos de corrupción</v>
          </cell>
          <cell r="C5" t="str">
            <v>Diálogo</v>
          </cell>
          <cell r="D5" t="str">
            <v xml:space="preserve">Fortalecimiento del talento humano al servicio del ciudadano </v>
          </cell>
          <cell r="E5" t="str">
            <v>Transparencia pasiva</v>
          </cell>
        </row>
        <row r="6">
          <cell r="B6" t="str">
            <v>Consulta y divulgación</v>
          </cell>
          <cell r="C6" t="str">
            <v>Responsabilidad</v>
          </cell>
          <cell r="D6" t="str">
            <v>Gestión del relacionamiento con los ciudadanos</v>
          </cell>
          <cell r="E6" t="str">
            <v>Instrumentos de gestión de información</v>
          </cell>
        </row>
        <row r="7">
          <cell r="B7" t="str">
            <v>Monitoreo y revisión</v>
          </cell>
          <cell r="D7" t="str">
            <v>Conocimiento del servicio al ciudadano</v>
          </cell>
          <cell r="E7" t="str">
            <v>Criterio diferencial de accesibilidad</v>
          </cell>
        </row>
        <row r="8">
          <cell r="B8" t="str">
            <v>Seguimiento</v>
          </cell>
          <cell r="D8" t="str">
            <v>Evaluación de gestión y medición de la percepción ciudadana</v>
          </cell>
          <cell r="E8" t="str">
            <v>Monitoreo del acceso a la información pública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6"/>
      <sheetName val="HISTORIAL DE CAMBIOS"/>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row r="4">
          <cell r="B4" t="str">
            <v>Política de administración del riesgo</v>
          </cell>
        </row>
        <row r="5">
          <cell r="B5" t="str">
            <v>Construcción del mapa de riesgos de corrupción</v>
          </cell>
        </row>
        <row r="6">
          <cell r="B6" t="str">
            <v>Consulta y divulgación</v>
          </cell>
        </row>
        <row r="7">
          <cell r="B7" t="str">
            <v>Monitoreo y revisión</v>
          </cell>
        </row>
        <row r="8">
          <cell r="B8" t="str">
            <v>Seguimiento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L34"/>
  <sheetViews>
    <sheetView tabSelected="1" zoomScale="115" zoomScaleNormal="115" workbookViewId="0">
      <selection sqref="A1:R1"/>
    </sheetView>
  </sheetViews>
  <sheetFormatPr baseColWidth="10" defaultColWidth="11.42578125" defaultRowHeight="16.5"/>
  <cols>
    <col min="1" max="1" width="5.7109375" style="2" customWidth="1"/>
    <col min="2" max="2" width="23.28515625" style="2" customWidth="1"/>
    <col min="3" max="3" width="38.28515625" style="2" customWidth="1"/>
    <col min="4" max="4" width="57.7109375" style="2" customWidth="1"/>
    <col min="5" max="5" width="21" style="2" customWidth="1"/>
    <col min="6" max="6" width="17.28515625" style="2" customWidth="1"/>
    <col min="7" max="7" width="62" style="2" customWidth="1"/>
    <col min="8" max="8" width="34.28515625" style="2" customWidth="1"/>
    <col min="9" max="9" width="20.28515625" style="2" customWidth="1"/>
    <col min="10" max="10" width="16.42578125" style="2" customWidth="1"/>
    <col min="11" max="12" width="17.28515625" style="2" customWidth="1"/>
    <col min="13" max="13" width="62.7109375" style="2" customWidth="1"/>
    <col min="14" max="14" width="11.42578125" style="2"/>
    <col min="15" max="15" width="12.7109375" style="2" customWidth="1"/>
    <col min="16" max="16" width="13.140625" style="2" customWidth="1"/>
    <col min="17" max="17" width="35" style="2" customWidth="1"/>
    <col min="18" max="18" width="14.28515625" style="2" customWidth="1"/>
    <col min="19" max="19" width="63.5703125" style="2" customWidth="1"/>
    <col min="20" max="16384" width="11.42578125" style="2"/>
  </cols>
  <sheetData>
    <row r="1" spans="1:246" ht="54" customHeight="1">
      <c r="A1" s="44" t="s">
        <v>100</v>
      </c>
      <c r="B1" s="44"/>
      <c r="C1" s="44"/>
      <c r="D1" s="44"/>
      <c r="E1" s="44"/>
      <c r="F1" s="44"/>
      <c r="G1" s="44"/>
      <c r="H1" s="44"/>
      <c r="I1" s="44"/>
      <c r="J1" s="44"/>
      <c r="K1" s="44"/>
      <c r="L1" s="44"/>
      <c r="M1" s="44"/>
      <c r="N1" s="44"/>
      <c r="O1" s="44"/>
      <c r="P1" s="44"/>
      <c r="Q1" s="44"/>
      <c r="R1" s="44"/>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row>
    <row r="2" spans="1:246" ht="128.25" customHeight="1">
      <c r="A2" s="45" t="s">
        <v>225</v>
      </c>
      <c r="B2" s="45"/>
      <c r="C2" s="45"/>
      <c r="D2" s="45"/>
      <c r="E2" s="45"/>
      <c r="F2" s="45"/>
      <c r="G2" s="45"/>
      <c r="H2" s="45"/>
      <c r="I2" s="45"/>
      <c r="J2" s="45"/>
      <c r="K2" s="45"/>
      <c r="L2" s="45"/>
      <c r="M2" s="45"/>
      <c r="N2" s="45"/>
      <c r="O2" s="45"/>
      <c r="P2" s="45"/>
      <c r="Q2" s="45"/>
      <c r="R2" s="4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row>
    <row r="3" spans="1:246">
      <c r="A3" s="22"/>
      <c r="B3" s="22"/>
      <c r="C3" s="22"/>
      <c r="D3" s="22"/>
      <c r="E3" s="22"/>
      <c r="F3" s="22"/>
      <c r="G3" s="22"/>
      <c r="H3" s="22"/>
      <c r="I3" s="22"/>
      <c r="J3" s="22"/>
      <c r="K3" s="22"/>
      <c r="L3" s="22"/>
      <c r="M3" s="22"/>
      <c r="N3" s="22"/>
      <c r="O3" s="22"/>
      <c r="P3" s="22"/>
      <c r="Q3" s="22"/>
      <c r="R3" s="22"/>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row>
    <row r="4" spans="1:246" ht="40.5" customHeight="1">
      <c r="A4" s="41" t="s">
        <v>157</v>
      </c>
      <c r="B4" s="41"/>
      <c r="C4" s="41"/>
      <c r="D4" s="41"/>
      <c r="E4" s="41"/>
      <c r="F4" s="41"/>
      <c r="G4" s="41"/>
      <c r="H4" s="41"/>
      <c r="I4" s="41"/>
      <c r="J4" s="41"/>
      <c r="K4" s="41"/>
      <c r="L4" s="42" t="s">
        <v>96</v>
      </c>
      <c r="M4" s="42"/>
      <c r="N4" s="22"/>
      <c r="O4" s="22"/>
      <c r="P4" s="22"/>
      <c r="Q4" s="22"/>
      <c r="R4" s="22"/>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row>
    <row r="5" spans="1:246" ht="66" customHeight="1">
      <c r="A5" s="9" t="s">
        <v>37</v>
      </c>
      <c r="B5" s="9" t="s">
        <v>13</v>
      </c>
      <c r="C5" s="9" t="s">
        <v>14</v>
      </c>
      <c r="D5" s="9" t="s">
        <v>15</v>
      </c>
      <c r="E5" s="9" t="s">
        <v>16</v>
      </c>
      <c r="F5" s="9" t="s">
        <v>38</v>
      </c>
      <c r="G5" s="9" t="s">
        <v>39</v>
      </c>
      <c r="H5" s="9" t="s">
        <v>17</v>
      </c>
      <c r="I5" s="9" t="s">
        <v>18</v>
      </c>
      <c r="J5" s="9" t="s">
        <v>19</v>
      </c>
      <c r="K5" s="9" t="s">
        <v>20</v>
      </c>
      <c r="L5" s="19" t="s">
        <v>97</v>
      </c>
      <c r="M5" s="20" t="s">
        <v>98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row>
    <row r="6" spans="1:246" ht="181.5">
      <c r="A6" s="26">
        <v>6</v>
      </c>
      <c r="B6" s="26" t="s">
        <v>27</v>
      </c>
      <c r="C6" s="26" t="s">
        <v>41</v>
      </c>
      <c r="D6" s="26" t="s">
        <v>158</v>
      </c>
      <c r="E6" s="26">
        <v>1</v>
      </c>
      <c r="F6" s="26" t="s">
        <v>155</v>
      </c>
      <c r="G6" s="26" t="s">
        <v>159</v>
      </c>
      <c r="H6" s="26" t="s">
        <v>156</v>
      </c>
      <c r="I6" s="32">
        <v>44805</v>
      </c>
      <c r="J6" s="32">
        <v>44910</v>
      </c>
      <c r="K6" s="30" t="s">
        <v>168</v>
      </c>
      <c r="L6" s="26" t="s">
        <v>153</v>
      </c>
      <c r="M6" s="26" t="s">
        <v>209</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row>
    <row r="7" spans="1:246" ht="113.25" customHeight="1">
      <c r="A7" s="36">
        <v>10</v>
      </c>
      <c r="B7" s="36" t="s">
        <v>27</v>
      </c>
      <c r="C7" s="36" t="s">
        <v>41</v>
      </c>
      <c r="D7" s="36" t="s">
        <v>181</v>
      </c>
      <c r="E7" s="36" t="s">
        <v>185</v>
      </c>
      <c r="F7" s="36" t="s">
        <v>182</v>
      </c>
      <c r="G7" s="36" t="s">
        <v>183</v>
      </c>
      <c r="H7" s="36" t="s">
        <v>184</v>
      </c>
      <c r="I7" s="37">
        <v>44564</v>
      </c>
      <c r="J7" s="37" t="s">
        <v>186</v>
      </c>
      <c r="K7" s="38" t="s">
        <v>113</v>
      </c>
      <c r="L7" s="36" t="s">
        <v>153</v>
      </c>
      <c r="M7" s="36" t="s">
        <v>187</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row>
    <row r="8" spans="1:246" ht="113.25" customHeight="1">
      <c r="A8" s="36"/>
      <c r="B8" s="36" t="s">
        <v>27</v>
      </c>
      <c r="C8" s="36" t="s">
        <v>42</v>
      </c>
      <c r="D8" s="36" t="s">
        <v>218</v>
      </c>
      <c r="E8" s="36">
        <v>1</v>
      </c>
      <c r="F8" s="36" t="s">
        <v>215</v>
      </c>
      <c r="G8" s="36" t="s">
        <v>219</v>
      </c>
      <c r="H8" s="36" t="s">
        <v>220</v>
      </c>
      <c r="I8" s="37">
        <v>44805</v>
      </c>
      <c r="J8" s="37">
        <v>44834</v>
      </c>
      <c r="K8" s="38" t="s">
        <v>113</v>
      </c>
      <c r="L8" s="36" t="s">
        <v>105</v>
      </c>
      <c r="M8" s="36" t="s">
        <v>221</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row>
    <row r="9" spans="1:246" ht="142.5" customHeight="1">
      <c r="A9" s="26">
        <v>14</v>
      </c>
      <c r="B9" s="26" t="s">
        <v>27</v>
      </c>
      <c r="C9" s="26" t="s">
        <v>42</v>
      </c>
      <c r="D9" s="26" t="s">
        <v>204</v>
      </c>
      <c r="E9" s="26">
        <v>5</v>
      </c>
      <c r="F9" s="26" t="s">
        <v>215</v>
      </c>
      <c r="G9" s="35" t="s">
        <v>203</v>
      </c>
      <c r="H9" s="26" t="s">
        <v>202</v>
      </c>
      <c r="I9" s="32" t="s">
        <v>101</v>
      </c>
      <c r="J9" s="32" t="s">
        <v>201</v>
      </c>
      <c r="K9" s="30" t="s">
        <v>90</v>
      </c>
      <c r="L9" s="36" t="s">
        <v>199</v>
      </c>
      <c r="M9" s="36" t="s">
        <v>211</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row>
    <row r="10" spans="1:246" ht="195.75" customHeight="1">
      <c r="A10" s="26">
        <v>20</v>
      </c>
      <c r="B10" s="26" t="s">
        <v>27</v>
      </c>
      <c r="C10" s="26" t="s">
        <v>42</v>
      </c>
      <c r="D10" s="26" t="s">
        <v>205</v>
      </c>
      <c r="E10" s="26" t="s">
        <v>206</v>
      </c>
      <c r="F10" s="26" t="s">
        <v>215</v>
      </c>
      <c r="G10" s="26" t="s">
        <v>208</v>
      </c>
      <c r="H10" s="26" t="s">
        <v>202</v>
      </c>
      <c r="I10" s="32">
        <v>44621</v>
      </c>
      <c r="J10" s="32" t="s">
        <v>186</v>
      </c>
      <c r="K10" s="30" t="s">
        <v>90</v>
      </c>
      <c r="L10" s="26" t="s">
        <v>153</v>
      </c>
      <c r="M10" s="26" t="s">
        <v>207</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row>
    <row r="11" spans="1:246" ht="111.75" customHeight="1">
      <c r="A11" s="26"/>
      <c r="B11" s="26" t="s">
        <v>27</v>
      </c>
      <c r="C11" s="26" t="s">
        <v>41</v>
      </c>
      <c r="D11" s="26" t="s">
        <v>212</v>
      </c>
      <c r="E11" s="26">
        <v>1</v>
      </c>
      <c r="F11" s="26" t="s">
        <v>215</v>
      </c>
      <c r="G11" s="26" t="s">
        <v>213</v>
      </c>
      <c r="H11" s="26" t="s">
        <v>214</v>
      </c>
      <c r="I11" s="32">
        <v>44805</v>
      </c>
      <c r="J11" s="32">
        <v>44910</v>
      </c>
      <c r="K11" s="30" t="s">
        <v>168</v>
      </c>
      <c r="L11" s="26" t="s">
        <v>105</v>
      </c>
      <c r="M11" s="26" t="s">
        <v>169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row>
    <row r="12" spans="1:246" ht="33.75" customHeight="1">
      <c r="A12" s="18"/>
      <c r="B12" s="18"/>
      <c r="C12" s="18"/>
      <c r="D12" s="18"/>
      <c r="E12" s="18"/>
      <c r="F12" s="18"/>
      <c r="H12" s="18"/>
      <c r="I12" s="23"/>
      <c r="J12" s="23"/>
      <c r="K12" s="24"/>
      <c r="L12" s="18"/>
      <c r="M12" s="18"/>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row>
    <row r="13" spans="1:246" ht="39.75" customHeight="1">
      <c r="A13" s="41" t="s">
        <v>99</v>
      </c>
      <c r="B13" s="41"/>
      <c r="C13" s="41"/>
      <c r="D13" s="41"/>
      <c r="E13" s="41"/>
      <c r="F13" s="41"/>
      <c r="G13" s="41"/>
      <c r="H13" s="41"/>
      <c r="I13" s="41"/>
      <c r="J13" s="41"/>
      <c r="K13" s="41"/>
      <c r="L13" s="42" t="s">
        <v>96</v>
      </c>
      <c r="M13" s="42"/>
    </row>
    <row r="14" spans="1:246" s="18" customFormat="1" ht="75" customHeight="1">
      <c r="A14" s="9" t="s">
        <v>37</v>
      </c>
      <c r="B14" s="9" t="s">
        <v>13</v>
      </c>
      <c r="C14" s="9" t="s">
        <v>14</v>
      </c>
      <c r="D14" s="9" t="s">
        <v>15</v>
      </c>
      <c r="E14" s="9" t="s">
        <v>16</v>
      </c>
      <c r="F14" s="9" t="s">
        <v>38</v>
      </c>
      <c r="G14" s="9" t="s">
        <v>39</v>
      </c>
      <c r="H14" s="9" t="s">
        <v>17</v>
      </c>
      <c r="I14" s="9" t="s">
        <v>18</v>
      </c>
      <c r="J14" s="9" t="s">
        <v>19</v>
      </c>
      <c r="K14" s="9" t="s">
        <v>20</v>
      </c>
      <c r="L14" s="19" t="s">
        <v>97</v>
      </c>
      <c r="M14" s="20" t="s">
        <v>98</v>
      </c>
    </row>
    <row r="15" spans="1:246" s="4" customFormat="1" ht="207.75" customHeight="1">
      <c r="A15" s="26">
        <v>1</v>
      </c>
      <c r="B15" s="26" t="s">
        <v>29</v>
      </c>
      <c r="C15" s="26" t="s">
        <v>85</v>
      </c>
      <c r="D15" s="26" t="s">
        <v>189</v>
      </c>
      <c r="E15" s="30">
        <v>1</v>
      </c>
      <c r="F15" s="26" t="s">
        <v>215</v>
      </c>
      <c r="G15" s="26" t="s">
        <v>190</v>
      </c>
      <c r="H15" s="26" t="s">
        <v>95</v>
      </c>
      <c r="I15" s="32" t="s">
        <v>101</v>
      </c>
      <c r="J15" s="32" t="s">
        <v>102</v>
      </c>
      <c r="K15" s="26" t="s">
        <v>90</v>
      </c>
      <c r="L15" s="26" t="s">
        <v>153</v>
      </c>
      <c r="M15" s="26" t="s">
        <v>188</v>
      </c>
    </row>
    <row r="16" spans="1:246" s="4" customFormat="1" ht="82.5">
      <c r="A16" s="26"/>
      <c r="B16" s="26" t="s">
        <v>29</v>
      </c>
      <c r="C16" s="26" t="s">
        <v>86</v>
      </c>
      <c r="D16" s="26" t="s">
        <v>222</v>
      </c>
      <c r="E16" s="30">
        <v>1</v>
      </c>
      <c r="F16" s="26" t="s">
        <v>215</v>
      </c>
      <c r="G16" s="26" t="s">
        <v>223</v>
      </c>
      <c r="H16" s="26" t="s">
        <v>220</v>
      </c>
      <c r="I16" s="32">
        <v>44805</v>
      </c>
      <c r="J16" s="32">
        <v>44834</v>
      </c>
      <c r="K16" s="26" t="s">
        <v>113</v>
      </c>
      <c r="L16" s="26" t="s">
        <v>105</v>
      </c>
      <c r="M16" s="26" t="s">
        <v>224</v>
      </c>
    </row>
    <row r="17" spans="1:19" s="4" customFormat="1" ht="240.75" customHeight="1">
      <c r="A17" s="26">
        <v>25</v>
      </c>
      <c r="B17" s="26" t="s">
        <v>29</v>
      </c>
      <c r="C17" s="26" t="s">
        <v>86</v>
      </c>
      <c r="D17" s="26" t="s">
        <v>162</v>
      </c>
      <c r="E17" s="33" t="s">
        <v>167</v>
      </c>
      <c r="F17" s="39" t="s">
        <v>216</v>
      </c>
      <c r="G17" s="26" t="s">
        <v>210</v>
      </c>
      <c r="H17" s="26" t="s">
        <v>163</v>
      </c>
      <c r="I17" s="32" t="s">
        <v>164</v>
      </c>
      <c r="J17" s="32" t="s">
        <v>102</v>
      </c>
      <c r="K17" s="26" t="s">
        <v>165</v>
      </c>
      <c r="L17" s="26" t="s">
        <v>153</v>
      </c>
      <c r="M17" s="26" t="s">
        <v>166</v>
      </c>
    </row>
    <row r="18" spans="1:19" s="4" customFormat="1" ht="240.75" customHeight="1">
      <c r="A18" s="26">
        <v>32</v>
      </c>
      <c r="B18" s="26" t="s">
        <v>29</v>
      </c>
      <c r="C18" s="26" t="s">
        <v>86</v>
      </c>
      <c r="D18" s="26" t="s">
        <v>191</v>
      </c>
      <c r="E18" s="33">
        <v>1</v>
      </c>
      <c r="F18" s="26" t="s">
        <v>215</v>
      </c>
      <c r="G18" s="26" t="s">
        <v>192</v>
      </c>
      <c r="H18" s="26" t="s">
        <v>193</v>
      </c>
      <c r="I18" s="32">
        <v>44683</v>
      </c>
      <c r="J18" s="32" t="s">
        <v>195</v>
      </c>
      <c r="K18" s="26" t="s">
        <v>90</v>
      </c>
      <c r="L18" s="26" t="s">
        <v>153</v>
      </c>
      <c r="M18" s="26" t="s">
        <v>196</v>
      </c>
    </row>
    <row r="19" spans="1:19" ht="86.25" customHeight="1">
      <c r="A19" s="26"/>
      <c r="B19" s="26" t="s">
        <v>29</v>
      </c>
      <c r="C19" s="26" t="s">
        <v>84</v>
      </c>
      <c r="D19" s="26" t="s">
        <v>103</v>
      </c>
      <c r="E19" s="30">
        <v>3</v>
      </c>
      <c r="F19" s="26" t="s">
        <v>215</v>
      </c>
      <c r="G19" s="26" t="s">
        <v>104</v>
      </c>
      <c r="H19" s="26" t="s">
        <v>140</v>
      </c>
      <c r="I19" s="32" t="s">
        <v>101</v>
      </c>
      <c r="J19" s="32" t="s">
        <v>102</v>
      </c>
      <c r="K19" s="26" t="s">
        <v>90</v>
      </c>
      <c r="L19" s="26" t="s">
        <v>105</v>
      </c>
      <c r="M19" s="26" t="s">
        <v>111</v>
      </c>
    </row>
    <row r="20" spans="1:19" ht="107.25" customHeight="1">
      <c r="A20" s="26"/>
      <c r="B20" s="26" t="s">
        <v>29</v>
      </c>
      <c r="C20" s="26" t="s">
        <v>84</v>
      </c>
      <c r="D20" s="26" t="s">
        <v>112</v>
      </c>
      <c r="E20" s="34">
        <v>2</v>
      </c>
      <c r="F20" s="26" t="s">
        <v>215</v>
      </c>
      <c r="G20" s="35" t="s">
        <v>160</v>
      </c>
      <c r="H20" s="26" t="s">
        <v>95</v>
      </c>
      <c r="I20" s="32">
        <v>44805</v>
      </c>
      <c r="J20" s="32">
        <v>44834</v>
      </c>
      <c r="K20" s="26" t="s">
        <v>113</v>
      </c>
      <c r="L20" s="26" t="s">
        <v>105</v>
      </c>
      <c r="M20" s="26" t="s">
        <v>161</v>
      </c>
    </row>
    <row r="22" spans="1:19" ht="42.75" customHeight="1">
      <c r="A22" s="41" t="s">
        <v>194</v>
      </c>
      <c r="B22" s="41"/>
      <c r="C22" s="41"/>
      <c r="D22" s="41"/>
      <c r="E22" s="41"/>
      <c r="F22" s="41"/>
      <c r="G22" s="41"/>
      <c r="H22" s="41"/>
      <c r="I22" s="41"/>
      <c r="J22" s="41"/>
      <c r="K22" s="41"/>
      <c r="L22" s="42" t="s">
        <v>96</v>
      </c>
      <c r="M22" s="42"/>
    </row>
    <row r="23" spans="1:19" ht="72" customHeight="1">
      <c r="A23" s="9" t="s">
        <v>37</v>
      </c>
      <c r="B23" s="9" t="s">
        <v>13</v>
      </c>
      <c r="C23" s="9" t="s">
        <v>14</v>
      </c>
      <c r="D23" s="9" t="s">
        <v>15</v>
      </c>
      <c r="E23" s="9" t="s">
        <v>16</v>
      </c>
      <c r="F23" s="9" t="s">
        <v>38</v>
      </c>
      <c r="G23" s="9" t="s">
        <v>39</v>
      </c>
      <c r="H23" s="9" t="s">
        <v>17</v>
      </c>
      <c r="I23" s="9" t="s">
        <v>18</v>
      </c>
      <c r="J23" s="9" t="s">
        <v>19</v>
      </c>
      <c r="K23" s="9" t="s">
        <v>20</v>
      </c>
      <c r="L23" s="19" t="s">
        <v>97</v>
      </c>
      <c r="M23" s="20" t="s">
        <v>98</v>
      </c>
    </row>
    <row r="24" spans="1:19" s="4" customFormat="1" ht="130.5" customHeight="1">
      <c r="A24" s="26">
        <v>2</v>
      </c>
      <c r="B24" s="31" t="s">
        <v>31</v>
      </c>
      <c r="C24" s="31" t="s">
        <v>46</v>
      </c>
      <c r="D24" s="31" t="s">
        <v>106</v>
      </c>
      <c r="E24" s="26">
        <v>3</v>
      </c>
      <c r="F24" s="26" t="s">
        <v>107</v>
      </c>
      <c r="G24" s="26" t="s">
        <v>108</v>
      </c>
      <c r="H24" s="26" t="s">
        <v>109</v>
      </c>
      <c r="I24" s="29" t="s">
        <v>101</v>
      </c>
      <c r="J24" s="29" t="s">
        <v>102</v>
      </c>
      <c r="K24" s="31" t="s">
        <v>110</v>
      </c>
      <c r="L24" s="26" t="s">
        <v>105</v>
      </c>
      <c r="M24" s="26" t="s">
        <v>200</v>
      </c>
    </row>
    <row r="25" spans="1:19" ht="33" customHeight="1"/>
    <row r="26" spans="1:19" ht="45.75" customHeight="1">
      <c r="A26" s="41" t="s">
        <v>139</v>
      </c>
      <c r="B26" s="41"/>
      <c r="C26" s="41"/>
      <c r="D26" s="41"/>
      <c r="E26" s="41"/>
      <c r="F26" s="41"/>
      <c r="G26" s="41"/>
      <c r="H26" s="41"/>
      <c r="I26" s="41"/>
      <c r="J26" s="41"/>
      <c r="K26" s="41"/>
      <c r="L26" s="41"/>
      <c r="M26" s="41"/>
      <c r="N26" s="41"/>
      <c r="O26" s="41"/>
      <c r="P26" s="41"/>
      <c r="Q26" s="41"/>
      <c r="R26" s="42" t="s">
        <v>96</v>
      </c>
      <c r="S26" s="42"/>
    </row>
    <row r="27" spans="1:19" ht="67.5">
      <c r="A27" s="21" t="s">
        <v>37</v>
      </c>
      <c r="B27" s="21" t="s">
        <v>114</v>
      </c>
      <c r="C27" s="21" t="s">
        <v>115</v>
      </c>
      <c r="D27" s="21" t="s">
        <v>116</v>
      </c>
      <c r="E27" s="21" t="s">
        <v>117</v>
      </c>
      <c r="F27" s="21" t="s">
        <v>118</v>
      </c>
      <c r="G27" s="21" t="s">
        <v>119</v>
      </c>
      <c r="H27" s="21" t="s">
        <v>120</v>
      </c>
      <c r="I27" s="21" t="s">
        <v>16</v>
      </c>
      <c r="J27" s="21" t="s">
        <v>38</v>
      </c>
      <c r="K27" s="43" t="s">
        <v>39</v>
      </c>
      <c r="L27" s="43"/>
      <c r="M27" s="43"/>
      <c r="N27" s="21" t="s">
        <v>121</v>
      </c>
      <c r="O27" s="21" t="s">
        <v>122</v>
      </c>
      <c r="P27" s="21" t="s">
        <v>123</v>
      </c>
      <c r="Q27" s="21" t="s">
        <v>17</v>
      </c>
      <c r="R27" s="19" t="s">
        <v>97</v>
      </c>
      <c r="S27" s="20" t="s">
        <v>98</v>
      </c>
    </row>
    <row r="28" spans="1:19" ht="265.5" customHeight="1">
      <c r="A28" s="25">
        <v>1</v>
      </c>
      <c r="B28" s="26" t="s">
        <v>170</v>
      </c>
      <c r="C28" s="26" t="s">
        <v>171</v>
      </c>
      <c r="D28" s="26" t="s">
        <v>172</v>
      </c>
      <c r="E28" s="26" t="s">
        <v>173</v>
      </c>
      <c r="F28" s="26" t="s">
        <v>125</v>
      </c>
      <c r="G28" s="26" t="s">
        <v>174</v>
      </c>
      <c r="H28" s="26" t="s">
        <v>154</v>
      </c>
      <c r="I28" s="26">
        <v>1</v>
      </c>
      <c r="J28" s="27" t="s">
        <v>128</v>
      </c>
      <c r="K28" s="40" t="s">
        <v>175</v>
      </c>
      <c r="L28" s="40">
        <v>43498</v>
      </c>
      <c r="M28" s="40" t="s">
        <v>176</v>
      </c>
      <c r="N28" s="28">
        <v>43498</v>
      </c>
      <c r="O28" s="28" t="s">
        <v>178</v>
      </c>
      <c r="P28" s="28" t="s">
        <v>178</v>
      </c>
      <c r="Q28" s="29" t="s">
        <v>177</v>
      </c>
      <c r="R28" s="26" t="s">
        <v>153</v>
      </c>
      <c r="S28" s="30" t="s">
        <v>180</v>
      </c>
    </row>
    <row r="29" spans="1:19" ht="230.25" customHeight="1">
      <c r="A29" s="25">
        <v>6</v>
      </c>
      <c r="B29" s="26" t="s">
        <v>124</v>
      </c>
      <c r="C29" s="26" t="s">
        <v>142</v>
      </c>
      <c r="D29" s="26" t="s">
        <v>143</v>
      </c>
      <c r="E29" s="26" t="s">
        <v>144</v>
      </c>
      <c r="F29" s="26" t="s">
        <v>145</v>
      </c>
      <c r="G29" s="26" t="s">
        <v>146</v>
      </c>
      <c r="H29" s="26" t="s">
        <v>127</v>
      </c>
      <c r="I29" s="26">
        <v>8</v>
      </c>
      <c r="J29" s="27" t="s">
        <v>147</v>
      </c>
      <c r="K29" s="40" t="s">
        <v>148</v>
      </c>
      <c r="L29" s="40"/>
      <c r="M29" s="40"/>
      <c r="N29" s="29" t="s">
        <v>179</v>
      </c>
      <c r="O29" s="29" t="s">
        <v>197</v>
      </c>
      <c r="P29" s="29" t="s">
        <v>197</v>
      </c>
      <c r="Q29" s="30" t="s">
        <v>130</v>
      </c>
      <c r="R29" s="26" t="s">
        <v>199</v>
      </c>
      <c r="S29" s="30" t="s">
        <v>198</v>
      </c>
    </row>
    <row r="30" spans="1:19" ht="231" customHeight="1">
      <c r="A30" s="25">
        <v>7</v>
      </c>
      <c r="B30" s="26" t="s">
        <v>131</v>
      </c>
      <c r="C30" s="26" t="s">
        <v>149</v>
      </c>
      <c r="D30" s="26" t="s">
        <v>150</v>
      </c>
      <c r="E30" s="26" t="s">
        <v>151</v>
      </c>
      <c r="F30" s="26" t="s">
        <v>145</v>
      </c>
      <c r="G30" s="26" t="s">
        <v>146</v>
      </c>
      <c r="H30" s="26" t="s">
        <v>127</v>
      </c>
      <c r="I30" s="26">
        <v>8</v>
      </c>
      <c r="J30" s="27" t="s">
        <v>147</v>
      </c>
      <c r="K30" s="40" t="s">
        <v>152</v>
      </c>
      <c r="L30" s="40"/>
      <c r="M30" s="40"/>
      <c r="N30" s="29" t="s">
        <v>179</v>
      </c>
      <c r="O30" s="29" t="s">
        <v>197</v>
      </c>
      <c r="P30" s="29" t="s">
        <v>197</v>
      </c>
      <c r="Q30" s="30" t="s">
        <v>130</v>
      </c>
      <c r="R30" s="26" t="s">
        <v>199</v>
      </c>
      <c r="S30" s="30" t="s">
        <v>198</v>
      </c>
    </row>
    <row r="31" spans="1:19" ht="214.5">
      <c r="A31" s="26">
        <v>10</v>
      </c>
      <c r="B31" s="26" t="s">
        <v>124</v>
      </c>
      <c r="C31" s="26" t="s">
        <v>133</v>
      </c>
      <c r="D31" s="26" t="s">
        <v>134</v>
      </c>
      <c r="E31" s="26" t="s">
        <v>135</v>
      </c>
      <c r="F31" s="26" t="s">
        <v>125</v>
      </c>
      <c r="G31" s="26" t="s">
        <v>126</v>
      </c>
      <c r="H31" s="26" t="s">
        <v>127</v>
      </c>
      <c r="I31" s="26">
        <v>1</v>
      </c>
      <c r="J31" s="27" t="s">
        <v>128</v>
      </c>
      <c r="K31" s="40" t="s">
        <v>129</v>
      </c>
      <c r="L31" s="40"/>
      <c r="M31" s="40"/>
      <c r="N31" s="29" t="s">
        <v>101</v>
      </c>
      <c r="O31" s="29" t="s">
        <v>102</v>
      </c>
      <c r="P31" s="29" t="s">
        <v>102</v>
      </c>
      <c r="Q31" s="30" t="s">
        <v>130</v>
      </c>
      <c r="R31" s="26" t="s">
        <v>105</v>
      </c>
      <c r="S31" s="30" t="s">
        <v>141</v>
      </c>
    </row>
    <row r="32" spans="1:19" ht="247.5">
      <c r="A32" s="25">
        <v>11</v>
      </c>
      <c r="B32" s="26" t="s">
        <v>131</v>
      </c>
      <c r="C32" s="26" t="s">
        <v>136</v>
      </c>
      <c r="D32" s="26" t="s">
        <v>137</v>
      </c>
      <c r="E32" s="26" t="s">
        <v>138</v>
      </c>
      <c r="F32" s="26" t="s">
        <v>125</v>
      </c>
      <c r="G32" s="26" t="s">
        <v>126</v>
      </c>
      <c r="H32" s="26" t="s">
        <v>127</v>
      </c>
      <c r="I32" s="26">
        <v>1</v>
      </c>
      <c r="J32" s="27" t="s">
        <v>128</v>
      </c>
      <c r="K32" s="40" t="s">
        <v>132</v>
      </c>
      <c r="L32" s="40"/>
      <c r="M32" s="40"/>
      <c r="N32" s="29" t="s">
        <v>101</v>
      </c>
      <c r="O32" s="29" t="s">
        <v>102</v>
      </c>
      <c r="P32" s="29" t="s">
        <v>102</v>
      </c>
      <c r="Q32" s="30" t="s">
        <v>130</v>
      </c>
      <c r="R32" s="26" t="s">
        <v>105</v>
      </c>
      <c r="S32" s="30" t="s">
        <v>141</v>
      </c>
    </row>
    <row r="34" spans="10:10">
      <c r="J34" s="2" t="s">
        <v>217</v>
      </c>
    </row>
  </sheetData>
  <mergeCells count="16">
    <mergeCell ref="R26:S26"/>
    <mergeCell ref="K27:M27"/>
    <mergeCell ref="A4:K4"/>
    <mergeCell ref="L4:M4"/>
    <mergeCell ref="A1:R1"/>
    <mergeCell ref="A2:R2"/>
    <mergeCell ref="L13:M13"/>
    <mergeCell ref="A13:K13"/>
    <mergeCell ref="K31:M31"/>
    <mergeCell ref="K32:M32"/>
    <mergeCell ref="A26:Q26"/>
    <mergeCell ref="K28:M28"/>
    <mergeCell ref="A22:K22"/>
    <mergeCell ref="L22:M22"/>
    <mergeCell ref="K29:M29"/>
    <mergeCell ref="K30:M30"/>
  </mergeCells>
  <dataValidations count="2">
    <dataValidation type="list" allowBlank="1" showInputMessage="1" showErrorMessage="1" sqref="G31:G32" xr:uid="{F06DE8E1-927F-435D-8810-B00F7D75E293}">
      <formula1>INDIRECT(F31)</formula1>
    </dataValidation>
    <dataValidation type="list" allowBlank="1" showInputMessage="1" showErrorMessage="1" sqref="F31:F32" xr:uid="{49EE5AA8-02FF-4E0C-8E7A-64A72F6BFAA4}">
      <formula1>Tipo_racionalización</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
  <sheetViews>
    <sheetView zoomScale="80" zoomScaleNormal="80" workbookViewId="0">
      <selection activeCell="A19" sqref="A19:P19"/>
    </sheetView>
  </sheetViews>
  <sheetFormatPr baseColWidth="10" defaultColWidth="11.42578125" defaultRowHeight="16.5"/>
  <cols>
    <col min="1" max="16384" width="11.42578125" style="2"/>
  </cols>
  <sheetData>
    <row r="1" spans="1:16">
      <c r="A1" s="16"/>
      <c r="B1" s="16"/>
      <c r="C1" s="16"/>
      <c r="D1" s="16"/>
      <c r="E1" s="16"/>
      <c r="F1" s="16"/>
      <c r="G1" s="16"/>
      <c r="H1" s="16"/>
      <c r="I1" s="16"/>
      <c r="J1" s="16"/>
      <c r="K1" s="16"/>
      <c r="L1" s="16"/>
      <c r="M1" s="16"/>
      <c r="N1" s="1"/>
      <c r="O1" s="1"/>
      <c r="P1" s="1"/>
    </row>
    <row r="2" spans="1:16">
      <c r="A2" s="62" t="s">
        <v>0</v>
      </c>
      <c r="B2" s="62"/>
      <c r="C2" s="62"/>
      <c r="D2" s="62"/>
      <c r="E2" s="62"/>
      <c r="F2" s="62"/>
      <c r="G2" s="62"/>
      <c r="H2" s="62"/>
      <c r="I2" s="62"/>
      <c r="J2" s="62"/>
      <c r="K2" s="62"/>
      <c r="L2" s="62"/>
      <c r="M2" s="62"/>
      <c r="N2" s="62"/>
      <c r="O2" s="62"/>
      <c r="P2" s="62"/>
    </row>
    <row r="3" spans="1:16">
      <c r="A3" s="63" t="s">
        <v>1</v>
      </c>
      <c r="B3" s="63"/>
      <c r="C3" s="63"/>
      <c r="D3" s="63"/>
      <c r="E3" s="63"/>
      <c r="F3" s="63"/>
      <c r="G3" s="63"/>
      <c r="H3" s="63"/>
      <c r="I3" s="63"/>
      <c r="J3" s="63"/>
      <c r="K3" s="63"/>
      <c r="L3" s="63"/>
      <c r="M3" s="63"/>
      <c r="N3" s="63"/>
      <c r="O3" s="63"/>
      <c r="P3" s="63"/>
    </row>
    <row r="4" spans="1:16">
      <c r="A4" s="14"/>
      <c r="B4" s="14"/>
      <c r="C4" s="14"/>
      <c r="D4" s="14"/>
      <c r="E4" s="14"/>
      <c r="F4" s="14"/>
      <c r="G4" s="14"/>
      <c r="H4" s="14"/>
      <c r="I4" s="14"/>
      <c r="J4" s="14"/>
      <c r="K4" s="14"/>
      <c r="L4" s="14"/>
      <c r="M4" s="14"/>
      <c r="N4" s="1"/>
      <c r="O4" s="1"/>
      <c r="P4" s="1"/>
    </row>
    <row r="5" spans="1:16">
      <c r="A5" s="1"/>
      <c r="B5" s="1"/>
      <c r="C5" s="1"/>
      <c r="D5" s="1"/>
      <c r="E5" s="1"/>
      <c r="F5" s="1"/>
      <c r="G5" s="1"/>
      <c r="H5" s="1"/>
      <c r="I5" s="1"/>
      <c r="J5" s="1"/>
      <c r="K5" s="1"/>
      <c r="L5" s="1"/>
      <c r="M5" s="1"/>
      <c r="N5" s="1"/>
      <c r="O5" s="1"/>
      <c r="P5" s="1"/>
    </row>
    <row r="6" spans="1:16">
      <c r="A6" s="50" t="s">
        <v>2</v>
      </c>
      <c r="B6" s="51"/>
      <c r="C6" s="51"/>
      <c r="D6" s="51"/>
      <c r="E6" s="51"/>
      <c r="F6" s="52"/>
      <c r="G6" s="53" t="s">
        <v>3</v>
      </c>
      <c r="H6" s="54"/>
      <c r="I6" s="54"/>
      <c r="J6" s="54"/>
      <c r="K6" s="54"/>
      <c r="L6" s="54"/>
      <c r="M6" s="55"/>
      <c r="N6" s="56" t="s">
        <v>91</v>
      </c>
      <c r="O6" s="57"/>
      <c r="P6" s="58"/>
    </row>
    <row r="7" spans="1:16">
      <c r="A7" s="50" t="s">
        <v>4</v>
      </c>
      <c r="B7" s="51"/>
      <c r="C7" s="51"/>
      <c r="D7" s="51"/>
      <c r="E7" s="51"/>
      <c r="F7" s="52"/>
      <c r="G7" s="53" t="s">
        <v>5</v>
      </c>
      <c r="H7" s="54"/>
      <c r="I7" s="54"/>
      <c r="J7" s="54"/>
      <c r="K7" s="54"/>
      <c r="L7" s="54"/>
      <c r="M7" s="55"/>
      <c r="N7" s="56" t="s">
        <v>92</v>
      </c>
      <c r="O7" s="57"/>
      <c r="P7" s="58"/>
    </row>
    <row r="8" spans="1:16" ht="30.75" customHeight="1">
      <c r="A8" s="50" t="s">
        <v>6</v>
      </c>
      <c r="B8" s="51"/>
      <c r="C8" s="51"/>
      <c r="D8" s="51"/>
      <c r="E8" s="51"/>
      <c r="F8" s="52"/>
      <c r="G8" s="53" t="s">
        <v>40</v>
      </c>
      <c r="H8" s="54"/>
      <c r="I8" s="54"/>
      <c r="J8" s="54"/>
      <c r="K8" s="54"/>
      <c r="L8" s="54"/>
      <c r="M8" s="55"/>
      <c r="N8" s="56" t="s">
        <v>7</v>
      </c>
      <c r="O8" s="57"/>
      <c r="P8" s="58"/>
    </row>
    <row r="9" spans="1:16">
      <c r="A9" s="5"/>
      <c r="B9" s="5"/>
      <c r="C9" s="5"/>
      <c r="D9" s="5"/>
      <c r="E9" s="5"/>
      <c r="F9" s="5"/>
      <c r="G9" s="4"/>
      <c r="H9" s="4"/>
      <c r="I9" s="4"/>
      <c r="J9" s="4"/>
      <c r="K9" s="4"/>
      <c r="L9" s="4"/>
      <c r="M9" s="4"/>
      <c r="N9" s="3"/>
      <c r="O9" s="3"/>
      <c r="P9" s="3"/>
    </row>
    <row r="10" spans="1:16" ht="32.25" customHeight="1">
      <c r="A10" s="59" t="s">
        <v>8</v>
      </c>
      <c r="B10" s="59"/>
      <c r="C10" s="59"/>
      <c r="D10" s="59"/>
      <c r="E10" s="59"/>
      <c r="F10" s="59"/>
      <c r="G10" s="59"/>
      <c r="H10" s="59"/>
      <c r="I10" s="59"/>
      <c r="J10" s="59"/>
      <c r="K10" s="59"/>
      <c r="L10" s="59"/>
      <c r="M10" s="59"/>
      <c r="N10" s="59"/>
      <c r="O10" s="59"/>
      <c r="P10" s="59"/>
    </row>
    <row r="11" spans="1:16">
      <c r="A11" s="6"/>
      <c r="B11" s="7"/>
      <c r="C11" s="7"/>
      <c r="D11" s="7"/>
      <c r="E11" s="7"/>
      <c r="F11" s="7"/>
      <c r="G11" s="7"/>
      <c r="H11" s="7"/>
      <c r="I11" s="4"/>
      <c r="J11" s="4"/>
      <c r="K11" s="4"/>
      <c r="L11" s="4"/>
      <c r="M11" s="3"/>
      <c r="N11" s="3"/>
      <c r="O11" s="3"/>
      <c r="P11" s="3"/>
    </row>
    <row r="12" spans="1:16">
      <c r="A12" s="6"/>
      <c r="B12" s="60" t="s">
        <v>9</v>
      </c>
      <c r="C12" s="60"/>
      <c r="D12" s="60"/>
      <c r="E12" s="60"/>
      <c r="F12" s="60"/>
      <c r="G12" s="60"/>
      <c r="H12" s="60"/>
      <c r="I12" s="60"/>
      <c r="J12" s="60"/>
      <c r="K12" s="60"/>
      <c r="L12" s="60"/>
      <c r="M12" s="60"/>
      <c r="N12" s="60"/>
      <c r="O12" s="3"/>
      <c r="P12" s="3"/>
    </row>
    <row r="13" spans="1:16">
      <c r="A13" s="6"/>
      <c r="B13" s="17" t="s">
        <v>10</v>
      </c>
      <c r="C13" s="61" t="s">
        <v>11</v>
      </c>
      <c r="D13" s="61"/>
      <c r="E13" s="61"/>
      <c r="F13" s="61"/>
      <c r="G13" s="61"/>
      <c r="H13" s="61"/>
      <c r="I13" s="61"/>
      <c r="J13" s="61"/>
      <c r="K13" s="61"/>
      <c r="L13" s="61"/>
      <c r="M13" s="61"/>
      <c r="N13" s="61"/>
      <c r="O13" s="3"/>
      <c r="P13" s="3"/>
    </row>
    <row r="14" spans="1:16" ht="16.5" customHeight="1">
      <c r="A14" s="6"/>
      <c r="B14" s="17">
        <v>1</v>
      </c>
      <c r="C14" s="46" t="s">
        <v>36</v>
      </c>
      <c r="D14" s="47"/>
      <c r="E14" s="47"/>
      <c r="F14" s="47"/>
      <c r="G14" s="47"/>
      <c r="H14" s="47"/>
      <c r="I14" s="47"/>
      <c r="J14" s="47"/>
      <c r="K14" s="47"/>
      <c r="L14" s="47"/>
      <c r="M14" s="47"/>
      <c r="N14" s="48"/>
      <c r="O14" s="3"/>
      <c r="P14" s="3"/>
    </row>
    <row r="15" spans="1:16">
      <c r="B15" s="17">
        <v>2</v>
      </c>
      <c r="C15" s="46" t="s">
        <v>93</v>
      </c>
      <c r="D15" s="47"/>
      <c r="E15" s="47"/>
      <c r="F15" s="47"/>
      <c r="G15" s="47"/>
      <c r="H15" s="47"/>
      <c r="I15" s="47"/>
      <c r="J15" s="47"/>
      <c r="K15" s="47"/>
      <c r="L15" s="47"/>
      <c r="M15" s="47"/>
      <c r="N15" s="48"/>
    </row>
    <row r="18" spans="1:16" ht="17.25" thickBot="1">
      <c r="A18" s="8"/>
      <c r="B18" s="8"/>
      <c r="C18" s="8"/>
      <c r="D18" s="8"/>
      <c r="E18" s="8"/>
      <c r="F18" s="8"/>
      <c r="G18" s="8"/>
      <c r="H18" s="8"/>
      <c r="I18" s="8"/>
      <c r="J18" s="8"/>
      <c r="K18" s="8"/>
      <c r="L18" s="8"/>
      <c r="M18" s="8"/>
      <c r="N18" s="8"/>
      <c r="O18" s="8"/>
      <c r="P18" s="10"/>
    </row>
    <row r="19" spans="1:16" ht="17.25" thickTop="1">
      <c r="A19" s="49" t="s">
        <v>94</v>
      </c>
      <c r="B19" s="49"/>
      <c r="C19" s="49"/>
      <c r="D19" s="49"/>
      <c r="E19" s="49"/>
      <c r="F19" s="49"/>
      <c r="G19" s="49"/>
      <c r="H19" s="49"/>
      <c r="I19" s="49"/>
      <c r="J19" s="49"/>
      <c r="K19" s="49"/>
      <c r="L19" s="49"/>
      <c r="M19" s="49"/>
      <c r="N19" s="49"/>
      <c r="O19" s="49"/>
      <c r="P19" s="49"/>
    </row>
  </sheetData>
  <mergeCells count="17">
    <mergeCell ref="A7:F7"/>
    <mergeCell ref="G7:M7"/>
    <mergeCell ref="N7:P7"/>
    <mergeCell ref="A2:P2"/>
    <mergeCell ref="A3:P3"/>
    <mergeCell ref="A6:F6"/>
    <mergeCell ref="G6:M6"/>
    <mergeCell ref="N6:P6"/>
    <mergeCell ref="C14:N14"/>
    <mergeCell ref="C15:N15"/>
    <mergeCell ref="A19:P19"/>
    <mergeCell ref="A8:F8"/>
    <mergeCell ref="G8:M8"/>
    <mergeCell ref="N8:P8"/>
    <mergeCell ref="A10:P10"/>
    <mergeCell ref="B12:N12"/>
    <mergeCell ref="C13:N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80" zoomScaleNormal="80" workbookViewId="0">
      <selection sqref="A1:F1"/>
    </sheetView>
  </sheetViews>
  <sheetFormatPr baseColWidth="10" defaultColWidth="11.42578125" defaultRowHeight="16.5"/>
  <cols>
    <col min="1" max="2" width="13.7109375" style="2" customWidth="1"/>
    <col min="3" max="8" width="11.42578125" style="2"/>
    <col min="9" max="9" width="16.140625" style="2" customWidth="1"/>
    <col min="10" max="256" width="11.42578125" style="2"/>
    <col min="257" max="258" width="13.7109375" style="2" customWidth="1"/>
    <col min="259" max="512" width="11.42578125" style="2"/>
    <col min="513" max="514" width="13.7109375" style="2" customWidth="1"/>
    <col min="515" max="768" width="11.42578125" style="2"/>
    <col min="769" max="770" width="13.7109375" style="2" customWidth="1"/>
    <col min="771" max="1024" width="11.42578125" style="2"/>
    <col min="1025" max="1026" width="13.7109375" style="2" customWidth="1"/>
    <col min="1027" max="1280" width="11.42578125" style="2"/>
    <col min="1281" max="1282" width="13.7109375" style="2" customWidth="1"/>
    <col min="1283" max="1536" width="11.42578125" style="2"/>
    <col min="1537" max="1538" width="13.7109375" style="2" customWidth="1"/>
    <col min="1539" max="1792" width="11.42578125" style="2"/>
    <col min="1793" max="1794" width="13.7109375" style="2" customWidth="1"/>
    <col min="1795" max="2048" width="11.42578125" style="2"/>
    <col min="2049" max="2050" width="13.7109375" style="2" customWidth="1"/>
    <col min="2051" max="2304" width="11.42578125" style="2"/>
    <col min="2305" max="2306" width="13.7109375" style="2" customWidth="1"/>
    <col min="2307" max="2560" width="11.42578125" style="2"/>
    <col min="2561" max="2562" width="13.7109375" style="2" customWidth="1"/>
    <col min="2563" max="2816" width="11.42578125" style="2"/>
    <col min="2817" max="2818" width="13.7109375" style="2" customWidth="1"/>
    <col min="2819" max="3072" width="11.42578125" style="2"/>
    <col min="3073" max="3074" width="13.7109375" style="2" customWidth="1"/>
    <col min="3075" max="3328" width="11.42578125" style="2"/>
    <col min="3329" max="3330" width="13.7109375" style="2" customWidth="1"/>
    <col min="3331" max="3584" width="11.42578125" style="2"/>
    <col min="3585" max="3586" width="13.7109375" style="2" customWidth="1"/>
    <col min="3587" max="3840" width="11.42578125" style="2"/>
    <col min="3841" max="3842" width="13.7109375" style="2" customWidth="1"/>
    <col min="3843" max="4096" width="11.42578125" style="2"/>
    <col min="4097" max="4098" width="13.7109375" style="2" customWidth="1"/>
    <col min="4099" max="4352" width="11.42578125" style="2"/>
    <col min="4353" max="4354" width="13.7109375" style="2" customWidth="1"/>
    <col min="4355" max="4608" width="11.42578125" style="2"/>
    <col min="4609" max="4610" width="13.7109375" style="2" customWidth="1"/>
    <col min="4611" max="4864" width="11.42578125" style="2"/>
    <col min="4865" max="4866" width="13.7109375" style="2" customWidth="1"/>
    <col min="4867" max="5120" width="11.42578125" style="2"/>
    <col min="5121" max="5122" width="13.7109375" style="2" customWidth="1"/>
    <col min="5123" max="5376" width="11.42578125" style="2"/>
    <col min="5377" max="5378" width="13.7109375" style="2" customWidth="1"/>
    <col min="5379" max="5632" width="11.42578125" style="2"/>
    <col min="5633" max="5634" width="13.7109375" style="2" customWidth="1"/>
    <col min="5635" max="5888" width="11.42578125" style="2"/>
    <col min="5889" max="5890" width="13.7109375" style="2" customWidth="1"/>
    <col min="5891" max="6144" width="11.42578125" style="2"/>
    <col min="6145" max="6146" width="13.7109375" style="2" customWidth="1"/>
    <col min="6147" max="6400" width="11.42578125" style="2"/>
    <col min="6401" max="6402" width="13.7109375" style="2" customWidth="1"/>
    <col min="6403" max="6656" width="11.42578125" style="2"/>
    <col min="6657" max="6658" width="13.7109375" style="2" customWidth="1"/>
    <col min="6659" max="6912" width="11.42578125" style="2"/>
    <col min="6913" max="6914" width="13.7109375" style="2" customWidth="1"/>
    <col min="6915" max="7168" width="11.42578125" style="2"/>
    <col min="7169" max="7170" width="13.7109375" style="2" customWidth="1"/>
    <col min="7171" max="7424" width="11.42578125" style="2"/>
    <col min="7425" max="7426" width="13.7109375" style="2" customWidth="1"/>
    <col min="7427" max="7680" width="11.42578125" style="2"/>
    <col min="7681" max="7682" width="13.7109375" style="2" customWidth="1"/>
    <col min="7683" max="7936" width="11.42578125" style="2"/>
    <col min="7937" max="7938" width="13.7109375" style="2" customWidth="1"/>
    <col min="7939" max="8192" width="11.42578125" style="2"/>
    <col min="8193" max="8194" width="13.7109375" style="2" customWidth="1"/>
    <col min="8195" max="8448" width="11.42578125" style="2"/>
    <col min="8449" max="8450" width="13.7109375" style="2" customWidth="1"/>
    <col min="8451" max="8704" width="11.42578125" style="2"/>
    <col min="8705" max="8706" width="13.7109375" style="2" customWidth="1"/>
    <col min="8707" max="8960" width="11.42578125" style="2"/>
    <col min="8961" max="8962" width="13.7109375" style="2" customWidth="1"/>
    <col min="8963" max="9216" width="11.42578125" style="2"/>
    <col min="9217" max="9218" width="13.7109375" style="2" customWidth="1"/>
    <col min="9219" max="9472" width="11.42578125" style="2"/>
    <col min="9473" max="9474" width="13.7109375" style="2" customWidth="1"/>
    <col min="9475" max="9728" width="11.42578125" style="2"/>
    <col min="9729" max="9730" width="13.7109375" style="2" customWidth="1"/>
    <col min="9731" max="9984" width="11.42578125" style="2"/>
    <col min="9985" max="9986" width="13.7109375" style="2" customWidth="1"/>
    <col min="9987" max="10240" width="11.42578125" style="2"/>
    <col min="10241" max="10242" width="13.7109375" style="2" customWidth="1"/>
    <col min="10243" max="10496" width="11.42578125" style="2"/>
    <col min="10497" max="10498" width="13.7109375" style="2" customWidth="1"/>
    <col min="10499" max="10752" width="11.42578125" style="2"/>
    <col min="10753" max="10754" width="13.7109375" style="2" customWidth="1"/>
    <col min="10755" max="11008" width="11.42578125" style="2"/>
    <col min="11009" max="11010" width="13.7109375" style="2" customWidth="1"/>
    <col min="11011" max="11264" width="11.42578125" style="2"/>
    <col min="11265" max="11266" width="13.7109375" style="2" customWidth="1"/>
    <col min="11267" max="11520" width="11.42578125" style="2"/>
    <col min="11521" max="11522" width="13.7109375" style="2" customWidth="1"/>
    <col min="11523" max="11776" width="11.42578125" style="2"/>
    <col min="11777" max="11778" width="13.7109375" style="2" customWidth="1"/>
    <col min="11779" max="12032" width="11.42578125" style="2"/>
    <col min="12033" max="12034" width="13.7109375" style="2" customWidth="1"/>
    <col min="12035" max="12288" width="11.42578125" style="2"/>
    <col min="12289" max="12290" width="13.7109375" style="2" customWidth="1"/>
    <col min="12291" max="12544" width="11.42578125" style="2"/>
    <col min="12545" max="12546" width="13.7109375" style="2" customWidth="1"/>
    <col min="12547" max="12800" width="11.42578125" style="2"/>
    <col min="12801" max="12802" width="13.7109375" style="2" customWidth="1"/>
    <col min="12803" max="13056" width="11.42578125" style="2"/>
    <col min="13057" max="13058" width="13.7109375" style="2" customWidth="1"/>
    <col min="13059" max="13312" width="11.42578125" style="2"/>
    <col min="13313" max="13314" width="13.7109375" style="2" customWidth="1"/>
    <col min="13315" max="13568" width="11.42578125" style="2"/>
    <col min="13569" max="13570" width="13.7109375" style="2" customWidth="1"/>
    <col min="13571" max="13824" width="11.42578125" style="2"/>
    <col min="13825" max="13826" width="13.7109375" style="2" customWidth="1"/>
    <col min="13827" max="14080" width="11.42578125" style="2"/>
    <col min="14081" max="14082" width="13.7109375" style="2" customWidth="1"/>
    <col min="14083" max="14336" width="11.42578125" style="2"/>
    <col min="14337" max="14338" width="13.7109375" style="2" customWidth="1"/>
    <col min="14339" max="14592" width="11.42578125" style="2"/>
    <col min="14593" max="14594" width="13.7109375" style="2" customWidth="1"/>
    <col min="14595" max="14848" width="11.42578125" style="2"/>
    <col min="14849" max="14850" width="13.7109375" style="2" customWidth="1"/>
    <col min="14851" max="15104" width="11.42578125" style="2"/>
    <col min="15105" max="15106" width="13.7109375" style="2" customWidth="1"/>
    <col min="15107" max="15360" width="11.42578125" style="2"/>
    <col min="15361" max="15362" width="13.7109375" style="2" customWidth="1"/>
    <col min="15363" max="15616" width="11.42578125" style="2"/>
    <col min="15617" max="15618" width="13.7109375" style="2" customWidth="1"/>
    <col min="15619" max="15872" width="11.42578125" style="2"/>
    <col min="15873" max="15874" width="13.7109375" style="2" customWidth="1"/>
    <col min="15875" max="16128" width="11.42578125" style="2"/>
    <col min="16129" max="16130" width="13.7109375" style="2" customWidth="1"/>
    <col min="16131" max="16384" width="11.42578125" style="2"/>
  </cols>
  <sheetData>
    <row r="1" spans="1:9" ht="31.5" customHeight="1">
      <c r="A1" s="74"/>
      <c r="B1" s="74"/>
      <c r="C1" s="74"/>
      <c r="D1" s="74"/>
      <c r="E1" s="74"/>
      <c r="F1" s="74"/>
      <c r="G1" s="75" t="s">
        <v>0</v>
      </c>
      <c r="H1" s="75"/>
      <c r="I1" s="75"/>
    </row>
    <row r="2" spans="1:9" ht="22.5" customHeight="1">
      <c r="A2" s="74"/>
      <c r="B2" s="74"/>
      <c r="C2" s="74"/>
      <c r="D2" s="74"/>
      <c r="E2" s="74"/>
      <c r="F2" s="74"/>
      <c r="G2" s="76" t="s">
        <v>1</v>
      </c>
      <c r="H2" s="76"/>
      <c r="I2" s="76"/>
    </row>
    <row r="3" spans="1:9" ht="10.5" customHeight="1">
      <c r="A3" s="77"/>
      <c r="B3" s="77"/>
      <c r="C3" s="77"/>
      <c r="D3" s="77"/>
      <c r="E3" s="77"/>
      <c r="F3" s="77"/>
      <c r="G3" s="77"/>
      <c r="H3" s="77"/>
      <c r="I3" s="77"/>
    </row>
    <row r="4" spans="1:9" ht="22.5" customHeight="1">
      <c r="A4" s="70" t="s">
        <v>2</v>
      </c>
      <c r="B4" s="70"/>
      <c r="C4" s="71" t="s">
        <v>3</v>
      </c>
      <c r="D4" s="71"/>
      <c r="E4" s="71"/>
      <c r="F4" s="71"/>
      <c r="G4" s="71"/>
      <c r="H4" s="70" t="s">
        <v>91</v>
      </c>
      <c r="I4" s="70"/>
    </row>
    <row r="5" spans="1:9" ht="25.5" customHeight="1">
      <c r="A5" s="70" t="s">
        <v>21</v>
      </c>
      <c r="B5" s="70"/>
      <c r="C5" s="71" t="s">
        <v>12</v>
      </c>
      <c r="D5" s="71"/>
      <c r="E5" s="71"/>
      <c r="F5" s="71"/>
      <c r="G5" s="71"/>
      <c r="H5" s="70" t="s">
        <v>92</v>
      </c>
      <c r="I5" s="70"/>
    </row>
    <row r="6" spans="1:9" ht="28.5" customHeight="1">
      <c r="A6" s="70" t="s">
        <v>22</v>
      </c>
      <c r="B6" s="70"/>
      <c r="C6" s="71" t="s">
        <v>40</v>
      </c>
      <c r="D6" s="71"/>
      <c r="E6" s="71"/>
      <c r="F6" s="71"/>
      <c r="G6" s="71"/>
      <c r="H6" s="70" t="s">
        <v>23</v>
      </c>
      <c r="I6" s="70"/>
    </row>
    <row r="7" spans="1:9">
      <c r="A7" s="72"/>
      <c r="B7" s="72"/>
      <c r="C7" s="72"/>
      <c r="D7" s="72"/>
      <c r="E7" s="72"/>
      <c r="F7" s="72"/>
      <c r="G7" s="72"/>
      <c r="H7" s="72"/>
      <c r="I7" s="72"/>
    </row>
    <row r="8" spans="1:9" ht="30" customHeight="1">
      <c r="A8" s="73" t="s">
        <v>24</v>
      </c>
      <c r="B8" s="73"/>
      <c r="C8" s="73"/>
      <c r="D8" s="73"/>
      <c r="E8" s="73"/>
      <c r="F8" s="73"/>
      <c r="G8" s="73"/>
      <c r="H8" s="73"/>
      <c r="I8" s="73"/>
    </row>
    <row r="9" spans="1:9" ht="30" customHeight="1">
      <c r="A9" s="67" t="s">
        <v>59</v>
      </c>
      <c r="B9" s="67"/>
      <c r="C9" s="67"/>
      <c r="D9" s="67"/>
      <c r="E9" s="67"/>
      <c r="F9" s="67"/>
      <c r="G9" s="67"/>
      <c r="H9" s="67"/>
      <c r="I9" s="67"/>
    </row>
    <row r="10" spans="1:9" ht="30.75" customHeight="1">
      <c r="A10" s="67" t="s">
        <v>60</v>
      </c>
      <c r="B10" s="67"/>
      <c r="C10" s="67"/>
      <c r="D10" s="67"/>
      <c r="E10" s="67"/>
      <c r="F10" s="67"/>
      <c r="G10" s="67"/>
      <c r="H10" s="67"/>
      <c r="I10" s="67"/>
    </row>
    <row r="11" spans="1:9" ht="30.75" customHeight="1">
      <c r="A11" s="67" t="s">
        <v>61</v>
      </c>
      <c r="B11" s="67"/>
      <c r="C11" s="67"/>
      <c r="D11" s="67"/>
      <c r="E11" s="67"/>
      <c r="F11" s="67"/>
      <c r="G11" s="67"/>
      <c r="H11" s="67"/>
      <c r="I11" s="67"/>
    </row>
    <row r="12" spans="1:9" ht="30.75" customHeight="1">
      <c r="A12" s="64" t="s">
        <v>62</v>
      </c>
      <c r="B12" s="65"/>
      <c r="C12" s="65"/>
      <c r="D12" s="65"/>
      <c r="E12" s="65"/>
      <c r="F12" s="65"/>
      <c r="G12" s="65"/>
      <c r="H12" s="65"/>
      <c r="I12" s="66"/>
    </row>
    <row r="13" spans="1:9" ht="30.75" customHeight="1">
      <c r="A13" s="67" t="s">
        <v>63</v>
      </c>
      <c r="B13" s="67"/>
      <c r="C13" s="67"/>
      <c r="D13" s="67"/>
      <c r="E13" s="67"/>
      <c r="F13" s="67"/>
      <c r="G13" s="67"/>
      <c r="H13" s="67"/>
      <c r="I13" s="67"/>
    </row>
    <row r="14" spans="1:9" ht="30.75" customHeight="1">
      <c r="A14" s="67" t="s">
        <v>64</v>
      </c>
      <c r="B14" s="67"/>
      <c r="C14" s="67"/>
      <c r="D14" s="67"/>
      <c r="E14" s="67"/>
      <c r="F14" s="67"/>
      <c r="G14" s="67"/>
      <c r="H14" s="67"/>
      <c r="I14" s="67"/>
    </row>
    <row r="15" spans="1:9" ht="30.75" customHeight="1">
      <c r="A15" s="67" t="s">
        <v>65</v>
      </c>
      <c r="B15" s="67"/>
      <c r="C15" s="67"/>
      <c r="D15" s="67"/>
      <c r="E15" s="67"/>
      <c r="F15" s="67"/>
      <c r="G15" s="67"/>
      <c r="H15" s="67"/>
      <c r="I15" s="67"/>
    </row>
    <row r="16" spans="1:9" ht="30.75" customHeight="1">
      <c r="A16" s="67" t="s">
        <v>66</v>
      </c>
      <c r="B16" s="67"/>
      <c r="C16" s="67"/>
      <c r="D16" s="67"/>
      <c r="E16" s="67"/>
      <c r="F16" s="67"/>
      <c r="G16" s="67"/>
      <c r="H16" s="67"/>
      <c r="I16" s="67"/>
    </row>
    <row r="17" spans="1:9" ht="30.75" customHeight="1">
      <c r="A17" s="67" t="s">
        <v>67</v>
      </c>
      <c r="B17" s="67"/>
      <c r="C17" s="67"/>
      <c r="D17" s="67"/>
      <c r="E17" s="67"/>
      <c r="F17" s="67"/>
      <c r="G17" s="67"/>
      <c r="H17" s="67"/>
      <c r="I17" s="67"/>
    </row>
    <row r="18" spans="1:9" ht="30.75" customHeight="1">
      <c r="A18" s="69" t="s">
        <v>68</v>
      </c>
      <c r="B18" s="67"/>
      <c r="C18" s="67"/>
      <c r="D18" s="67"/>
      <c r="E18" s="67"/>
      <c r="F18" s="67"/>
      <c r="G18" s="67"/>
      <c r="H18" s="67"/>
      <c r="I18" s="67"/>
    </row>
    <row r="19" spans="1:9" ht="30.75" customHeight="1">
      <c r="A19" s="67" t="s">
        <v>69</v>
      </c>
      <c r="B19" s="67"/>
      <c r="C19" s="67"/>
      <c r="D19" s="67"/>
      <c r="E19" s="67"/>
      <c r="F19" s="67"/>
      <c r="G19" s="67"/>
      <c r="H19" s="67"/>
      <c r="I19" s="67"/>
    </row>
    <row r="20" spans="1:9" ht="30.75" customHeight="1">
      <c r="A20" s="69" t="s">
        <v>70</v>
      </c>
      <c r="B20" s="69"/>
      <c r="C20" s="69"/>
      <c r="D20" s="69"/>
      <c r="E20" s="69"/>
      <c r="F20" s="69"/>
      <c r="G20" s="69"/>
      <c r="H20" s="69"/>
      <c r="I20" s="69"/>
    </row>
    <row r="21" spans="1:9" ht="30.75" customHeight="1">
      <c r="A21" s="69" t="s">
        <v>71</v>
      </c>
      <c r="B21" s="69"/>
      <c r="C21" s="69"/>
      <c r="D21" s="69"/>
      <c r="E21" s="69"/>
      <c r="F21" s="69"/>
      <c r="G21" s="69"/>
      <c r="H21" s="69"/>
      <c r="I21" s="69"/>
    </row>
    <row r="22" spans="1:9" ht="33.75" customHeight="1">
      <c r="A22" s="69" t="s">
        <v>72</v>
      </c>
      <c r="B22" s="67"/>
      <c r="C22" s="67"/>
      <c r="D22" s="67"/>
      <c r="E22" s="67"/>
      <c r="F22" s="67"/>
      <c r="G22" s="67"/>
      <c r="H22" s="67"/>
      <c r="I22" s="67"/>
    </row>
    <row r="23" spans="1:9" ht="33.75" customHeight="1">
      <c r="A23" s="64" t="s">
        <v>73</v>
      </c>
      <c r="B23" s="65"/>
      <c r="C23" s="65"/>
      <c r="D23" s="65"/>
      <c r="E23" s="65"/>
      <c r="F23" s="65"/>
      <c r="G23" s="65"/>
      <c r="H23" s="65"/>
      <c r="I23" s="66"/>
    </row>
    <row r="24" spans="1:9" ht="50.25" customHeight="1">
      <c r="A24" s="69" t="s">
        <v>74</v>
      </c>
      <c r="B24" s="69"/>
      <c r="C24" s="69"/>
      <c r="D24" s="69"/>
      <c r="E24" s="69"/>
      <c r="F24" s="69"/>
      <c r="G24" s="69"/>
      <c r="H24" s="69"/>
      <c r="I24" s="69"/>
    </row>
    <row r="25" spans="1:9" ht="65.25" customHeight="1">
      <c r="A25" s="69" t="s">
        <v>75</v>
      </c>
      <c r="B25" s="69"/>
      <c r="C25" s="69"/>
      <c r="D25" s="69"/>
      <c r="E25" s="69"/>
      <c r="F25" s="69"/>
      <c r="G25" s="69"/>
      <c r="H25" s="69"/>
      <c r="I25" s="69"/>
    </row>
    <row r="26" spans="1:9" ht="51.75" customHeight="1">
      <c r="A26" s="69" t="s">
        <v>76</v>
      </c>
      <c r="B26" s="69"/>
      <c r="C26" s="69"/>
      <c r="D26" s="69"/>
      <c r="E26" s="69"/>
      <c r="F26" s="69"/>
      <c r="G26" s="69"/>
      <c r="H26" s="69"/>
      <c r="I26" s="69"/>
    </row>
    <row r="27" spans="1:9" ht="33.75" customHeight="1">
      <c r="A27" s="64" t="s">
        <v>77</v>
      </c>
      <c r="B27" s="65"/>
      <c r="C27" s="65"/>
      <c r="D27" s="65"/>
      <c r="E27" s="65"/>
      <c r="F27" s="65"/>
      <c r="G27" s="65"/>
      <c r="H27" s="65"/>
      <c r="I27" s="66"/>
    </row>
    <row r="28" spans="1:9" ht="36" customHeight="1">
      <c r="A28" s="69" t="s">
        <v>78</v>
      </c>
      <c r="B28" s="69"/>
      <c r="C28" s="69"/>
      <c r="D28" s="69"/>
      <c r="E28" s="69"/>
      <c r="F28" s="69"/>
      <c r="G28" s="69"/>
      <c r="H28" s="69"/>
      <c r="I28" s="69"/>
    </row>
    <row r="29" spans="1:9" ht="50.25" customHeight="1">
      <c r="A29" s="69" t="s">
        <v>79</v>
      </c>
      <c r="B29" s="69"/>
      <c r="C29" s="69"/>
      <c r="D29" s="69"/>
      <c r="E29" s="69"/>
      <c r="F29" s="69"/>
      <c r="G29" s="69"/>
      <c r="H29" s="69"/>
      <c r="I29" s="69"/>
    </row>
    <row r="30" spans="1:9" ht="39" customHeight="1">
      <c r="A30" s="64" t="s">
        <v>80</v>
      </c>
      <c r="B30" s="65"/>
      <c r="C30" s="65"/>
      <c r="D30" s="65"/>
      <c r="E30" s="65"/>
      <c r="F30" s="65"/>
      <c r="G30" s="65"/>
      <c r="H30" s="65"/>
      <c r="I30" s="66"/>
    </row>
    <row r="31" spans="1:9" ht="39" customHeight="1">
      <c r="A31" s="64" t="s">
        <v>81</v>
      </c>
      <c r="B31" s="65"/>
      <c r="C31" s="65"/>
      <c r="D31" s="65"/>
      <c r="E31" s="65"/>
      <c r="F31" s="65"/>
      <c r="G31" s="65"/>
      <c r="H31" s="65"/>
      <c r="I31" s="66"/>
    </row>
    <row r="32" spans="1:9" ht="39" customHeight="1">
      <c r="A32" s="64" t="s">
        <v>82</v>
      </c>
      <c r="B32" s="65"/>
      <c r="C32" s="65"/>
      <c r="D32" s="65"/>
      <c r="E32" s="65"/>
      <c r="F32" s="65"/>
      <c r="G32" s="65"/>
      <c r="H32" s="65"/>
      <c r="I32" s="66"/>
    </row>
    <row r="33" spans="1:9" ht="32.25" customHeight="1">
      <c r="A33" s="67" t="s">
        <v>83</v>
      </c>
      <c r="B33" s="67"/>
      <c r="C33" s="67"/>
      <c r="D33" s="67"/>
      <c r="E33" s="67"/>
      <c r="F33" s="67"/>
      <c r="G33" s="67"/>
      <c r="H33" s="67"/>
      <c r="I33" s="67"/>
    </row>
    <row r="35" spans="1:9" ht="17.25" thickBot="1">
      <c r="A35" s="15"/>
      <c r="B35" s="15"/>
      <c r="C35" s="15"/>
      <c r="D35" s="15"/>
      <c r="E35" s="15"/>
      <c r="F35" s="15"/>
      <c r="G35" s="15"/>
      <c r="H35" s="15"/>
      <c r="I35" s="15"/>
    </row>
    <row r="36" spans="1:9" ht="17.25" thickTop="1">
      <c r="A36" s="68" t="s">
        <v>94</v>
      </c>
      <c r="B36" s="68"/>
      <c r="C36" s="68"/>
      <c r="D36" s="68"/>
      <c r="E36" s="68"/>
      <c r="F36" s="68"/>
      <c r="G36" s="68"/>
      <c r="H36" s="68"/>
      <c r="I36" s="68"/>
    </row>
  </sheetData>
  <mergeCells count="42">
    <mergeCell ref="A4:B4"/>
    <mergeCell ref="C4:G4"/>
    <mergeCell ref="H4:I4"/>
    <mergeCell ref="A1:F1"/>
    <mergeCell ref="G1:I1"/>
    <mergeCell ref="A2:F2"/>
    <mergeCell ref="G2:I2"/>
    <mergeCell ref="A3:I3"/>
    <mergeCell ref="A12:I12"/>
    <mergeCell ref="A5:B5"/>
    <mergeCell ref="C5:G5"/>
    <mergeCell ref="H5:I5"/>
    <mergeCell ref="A6:B6"/>
    <mergeCell ref="C6:G6"/>
    <mergeCell ref="H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1:I31"/>
    <mergeCell ref="A32:I32"/>
    <mergeCell ref="A33:I33"/>
    <mergeCell ref="A36:I36"/>
    <mergeCell ref="A25:I25"/>
    <mergeCell ref="A26:I26"/>
    <mergeCell ref="A27:I27"/>
    <mergeCell ref="A28:I28"/>
    <mergeCell ref="A29:I29"/>
    <mergeCell ref="A30:I3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zoomScale="130" zoomScaleNormal="130" workbookViewId="0">
      <selection activeCell="A11" sqref="A11"/>
    </sheetView>
  </sheetViews>
  <sheetFormatPr baseColWidth="10" defaultColWidth="11.42578125" defaultRowHeight="16.5"/>
  <cols>
    <col min="1" max="1" width="38.5703125" style="2" customWidth="1"/>
    <col min="2" max="6" width="37.42578125" style="2" customWidth="1"/>
    <col min="7" max="8" width="18.140625" style="2" customWidth="1"/>
    <col min="9" max="16384" width="11.42578125" style="2"/>
  </cols>
  <sheetData>
    <row r="1" spans="1:8">
      <c r="A1" s="2" t="s">
        <v>25</v>
      </c>
    </row>
    <row r="2" spans="1:8" ht="49.5">
      <c r="H2" s="13" t="s">
        <v>49</v>
      </c>
    </row>
    <row r="3" spans="1:8">
      <c r="A3" s="11" t="s">
        <v>13</v>
      </c>
      <c r="B3" s="12" t="s">
        <v>26</v>
      </c>
      <c r="C3" s="12" t="s">
        <v>27</v>
      </c>
      <c r="D3" s="12" t="s">
        <v>29</v>
      </c>
      <c r="E3" s="12" t="s">
        <v>31</v>
      </c>
      <c r="F3" s="12" t="s">
        <v>47</v>
      </c>
      <c r="H3" s="2" t="s">
        <v>50</v>
      </c>
    </row>
    <row r="4" spans="1:8">
      <c r="A4" s="11" t="s">
        <v>54</v>
      </c>
      <c r="B4" s="11" t="s">
        <v>28</v>
      </c>
      <c r="C4" s="11" t="s">
        <v>41</v>
      </c>
      <c r="D4" s="11" t="s">
        <v>85</v>
      </c>
      <c r="E4" s="11" t="s">
        <v>44</v>
      </c>
      <c r="F4" s="11" t="s">
        <v>48</v>
      </c>
      <c r="H4" s="2" t="s">
        <v>51</v>
      </c>
    </row>
    <row r="5" spans="1:8">
      <c r="A5" s="11" t="s">
        <v>55</v>
      </c>
      <c r="B5" s="11" t="s">
        <v>30</v>
      </c>
      <c r="C5" s="11" t="s">
        <v>42</v>
      </c>
      <c r="D5" s="11" t="s">
        <v>84</v>
      </c>
      <c r="E5" s="11" t="s">
        <v>45</v>
      </c>
      <c r="F5" s="11"/>
      <c r="H5" s="2" t="s">
        <v>52</v>
      </c>
    </row>
    <row r="6" spans="1:8">
      <c r="A6" s="11" t="s">
        <v>56</v>
      </c>
      <c r="B6" s="11" t="s">
        <v>32</v>
      </c>
      <c r="C6" s="11" t="s">
        <v>43</v>
      </c>
      <c r="D6" s="11" t="s">
        <v>86</v>
      </c>
      <c r="E6" s="11" t="s">
        <v>46</v>
      </c>
      <c r="F6" s="11"/>
      <c r="H6" s="2" t="s">
        <v>53</v>
      </c>
    </row>
    <row r="7" spans="1:8">
      <c r="A7" s="11" t="s">
        <v>58</v>
      </c>
      <c r="B7" s="11" t="s">
        <v>33</v>
      </c>
      <c r="C7" s="11"/>
      <c r="D7" s="11" t="s">
        <v>87</v>
      </c>
      <c r="E7" s="11" t="s">
        <v>35</v>
      </c>
      <c r="F7" s="11"/>
    </row>
    <row r="8" spans="1:8">
      <c r="A8" s="11" t="s">
        <v>57</v>
      </c>
      <c r="B8" s="11" t="s">
        <v>34</v>
      </c>
      <c r="C8" s="11"/>
      <c r="D8" s="11" t="s">
        <v>88</v>
      </c>
      <c r="E8" s="11" t="s">
        <v>89</v>
      </c>
      <c r="F8" s="11"/>
    </row>
    <row r="13" spans="1:8">
      <c r="D13" s="2" t="b">
        <f>IF(B15=Hoja2!$B$3,B,IF(B15=Hoja2!$C$3,CX,IF(B15=Hoja2!$D$3,D,IF(B15=Hoja2!$E$3,E,IF(B15=Hoja2!$F$3,FX)))))</f>
        <v>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vt:i4>
      </vt:variant>
    </vt:vector>
  </HeadingPairs>
  <TitlesOfParts>
    <vt:vector size="16" baseType="lpstr">
      <vt:lpstr>MODIFICACIONES V3</vt:lpstr>
      <vt:lpstr>HISTORIAL DE CAMBIOS</vt:lpstr>
      <vt:lpstr>INSTRUCTIVO</vt:lpstr>
      <vt:lpstr>Hoja2</vt:lpstr>
      <vt:lpstr>A</vt:lpstr>
      <vt:lpstr>B</vt:lpstr>
      <vt:lpstr>COMPONENTE</vt:lpstr>
      <vt:lpstr>CX</vt:lpstr>
      <vt:lpstr>D</vt:lpstr>
      <vt:lpstr>E</vt:lpstr>
      <vt:lpstr>Estrategia_de_rendición_de_cuentas</vt:lpstr>
      <vt:lpstr>FX</vt:lpstr>
      <vt:lpstr>Gestión_del_riesgo_de_corrupción</vt:lpstr>
      <vt:lpstr>Iniciativas_adicionales</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ANDREA DEL PILAR ROZO CASTRO</cp:lastModifiedBy>
  <cp:revision/>
  <dcterms:created xsi:type="dcterms:W3CDTF">2017-08-11T21:34:24Z</dcterms:created>
  <dcterms:modified xsi:type="dcterms:W3CDTF">2022-12-05T12:46:10Z</dcterms:modified>
  <cp:category/>
  <cp:contentStatus/>
</cp:coreProperties>
</file>