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mc:AlternateContent xmlns:mc="http://schemas.openxmlformats.org/markup-compatibility/2006">
    <mc:Choice Requires="x15">
      <x15ac:absPath xmlns:x15ac="http://schemas.microsoft.com/office/spreadsheetml/2010/11/ac" url="C:\Users\mlugog\Ministerio de Relaciones Exteriores de Colombia\GIT CIG - Documentos\2019\34. INFORMES\264. INFORMES DE LEY\PAAC\I Seguimiento 2019\"/>
    </mc:Choice>
  </mc:AlternateContent>
  <xr:revisionPtr revIDLastSave="0" documentId="10_ncr:100000_{8446C3E0-7B4D-4F49-82EF-78B091CE470E}" xr6:coauthVersionLast="31" xr6:coauthVersionMax="31" xr10:uidLastSave="{00000000-0000-0000-0000-000000000000}"/>
  <bookViews>
    <workbookView xWindow="0" yWindow="0" windowWidth="15360" windowHeight="7230" tabRatio="834" xr2:uid="{00000000-000D-0000-FFFF-FFFF00000000}"/>
  </bookViews>
  <sheets>
    <sheet name="GESTION DE RIESGOS" sheetId="1" r:id="rId1"/>
    <sheet name="RENDICION DE CUENTAS" sheetId="3" r:id="rId2"/>
    <sheet name="RACIONALIZACION DE TRAMITES" sheetId="2"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 r:id="rId11"/>
  </externalReferences>
  <definedNames>
    <definedName name="_xlnm._FilterDatabase" localSheetId="0" hidden="1">'GESTION DE RIESGOS'!$G$7:$I$7</definedName>
    <definedName name="_xlnm._FilterDatabase" localSheetId="3" hidden="1">'MECANISMOS PARA MEJORAR LA ATEN'!$G$7:$I$7</definedName>
    <definedName name="_xlnm._FilterDatabase" localSheetId="2" hidden="1">'RACIONALIZACION DE TRAMITES'!$L$9:$N$24</definedName>
    <definedName name="_xlnm._FilterDatabase" localSheetId="1" hidden="1">'RENDICION DE CUENTAS'!$G$7:$I$7</definedName>
    <definedName name="_xlnm._FilterDatabase" localSheetId="4" hidden="1">'TRANSPARENCIA Y ACCESO A LA INF'!$G$7:$I$7</definedName>
    <definedName name="Tipo_racionalización">[1]Hoja2!$A$3:$A$5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<sst xmlns="http://schemas.openxmlformats.org/spreadsheetml/2006/main" count="525" uniqueCount="214">
  <si>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</si>
  <si>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</si>
  <si>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</si>
  <si>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</si>
  <si>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</si>
  <si>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</si>
  <si>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</si>
  <si>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</si>
  <si>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</si>
  <si>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</si>
  <si>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</si>
  <si>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Tecnológica</t>
  </si>
  <si>
    <t>INICIATIVAS ADICIONALES</t>
  </si>
  <si>
    <t>% Avance</t>
  </si>
  <si>
    <t>Observaciones</t>
  </si>
  <si>
    <t>Ministerio de Relaciones Exteriores y su Fondo Rotatorio</t>
  </si>
  <si>
    <t>ÁREA RESPONSABLE</t>
  </si>
  <si>
    <t>Cumplida</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</si>
  <si>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</si>
  <si>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</si>
  <si>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</si>
  <si>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</si>
  <si>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</si>
  <si>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</si>
  <si>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</si>
  <si>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</si>
  <si>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</si>
  <si>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</si>
  <si>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</si>
  <si>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</si>
  <si>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NO</t>
  </si>
  <si>
    <t xml:space="preserve">Apostilla de documentos </t>
  </si>
  <si>
    <t>Apostilla de documentos</t>
  </si>
  <si>
    <t>Automatizar el trámite de Apostilla para documentos emitidos o avalados por el Ministerio de Educación Nacional, el cual permitirá el trámite de forma automática, sin requerir la validación por parte del sustanciador.</t>
  </si>
  <si>
    <t>Grupo Interno de Trabajo de Apostilla y Legalizaciones</t>
  </si>
  <si>
    <t>Legalización de documentos</t>
  </si>
  <si>
    <t xml:space="preserve">Automatizar el trámite de Legalización para documentos emitidos o avalados por el Ministerio de Educación Nacional, el cual permitirá el trámite de forma automática, sin requerir la validación por parte del sustanciador. </t>
  </si>
  <si>
    <t>Legalización de documentos que van a surtir efectos en el exterior</t>
  </si>
  <si>
    <t>Normativa</t>
  </si>
  <si>
    <t>Iniciativas adicionales</t>
  </si>
  <si>
    <t>No aplica</t>
  </si>
  <si>
    <t>Dirección de Talento Humano</t>
  </si>
  <si>
    <t>Estrategia de rendición de cuentas</t>
  </si>
  <si>
    <t>Oficina Asesora de Planeación y Desarrollo Organizacional</t>
  </si>
  <si>
    <t>Elaborar, publicar y divulgar el informe anual al Congreso de la República</t>
  </si>
  <si>
    <t>Dirección de Asuntos Culturales</t>
  </si>
  <si>
    <t>Grupo Interno de Trabajo Centro Integral de Atención al Ciudadano</t>
  </si>
  <si>
    <t>Grupo Interno de Trabajo Pasaportes Sede Norte y Grupo Interno de Trabajo Pasaportes Calle 53</t>
  </si>
  <si>
    <t>Gestión del riesgo de corrupción</t>
  </si>
  <si>
    <t>Política de administración del riesgo</t>
  </si>
  <si>
    <t>Revisar y actualizar la política de Administración del Riesgo del Ministerio de Relaciones Exteriores y su Fondo Rotatorio</t>
  </si>
  <si>
    <t>Construcción del mapa de riesgos de corrupción</t>
  </si>
  <si>
    <t>Consulta y divulgación</t>
  </si>
  <si>
    <t>Monitoreo y revisión</t>
  </si>
  <si>
    <t>Seguimiento</t>
  </si>
  <si>
    <t>Verificar y evaluar el seguimiento y control del Mapa de Riesgos Integrado (Riesgos de Gestión y Corrupción) del Ministerio de Relaciones Exteriores y su Fondo Rotatorio</t>
  </si>
  <si>
    <t>Grupo Interno de Trabajo Control Interno de Gestión</t>
  </si>
  <si>
    <t>Mecanismos para mejorar la atención al ciudadano</t>
  </si>
  <si>
    <t>Fortalecimiento de los canales de atención</t>
  </si>
  <si>
    <t>Talento humano</t>
  </si>
  <si>
    <t>Establecer un plan de incentivos dirigido a los sustanciadores, orientado a incentivar el mejoramiento del servicio prestado en el trámite de Apostilla y/o Legalizaciones</t>
  </si>
  <si>
    <t>Realizar retroalimentaciones a los sustanciadores y brindar las directrices necesarias para el desarrollo de las actividades propias del Grupo Interno de Trabajo de Apostilla y Legalizaciones, con el fin de prestar un servicio ágil y eficiente.</t>
  </si>
  <si>
    <t>Normativo y procedimental</t>
  </si>
  <si>
    <t>Relacionamiento con el ciudadano</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</si>
  <si>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</si>
  <si>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Transparencia y acceso a la información</t>
  </si>
  <si>
    <t>Lineamientos de transparencia activa</t>
  </si>
  <si>
    <t xml:space="preserve">Promover el ingreso a la Carrera Diplomática </t>
  </si>
  <si>
    <t xml:space="preserve">Desarrollar una estrategia de comunicaciones orientada al manejo de imagen institucional para dependencias y misiones de Colombia en el exterior. </t>
  </si>
  <si>
    <t xml:space="preserve">Grupo Interno de Trabajo de Prensa y Comunicación Corporativa </t>
  </si>
  <si>
    <t>Certificado de antepasado extranjero nacionalizado o certificado de no nacionalidad colombiana por adopción</t>
  </si>
  <si>
    <t>Los documentos se radican a través de la Oficina de Correspondencia del Ministerio de Relaciones Exteriores o por vía electrónica, al correo nacionalidad@cancilleria.gov.co. Para las solicitudes presentadas en el exterior, los documentos se radican ante la oficina consular, la cual los remitirá al Grupo Interno de Trabajo de Nacionalidad</t>
  </si>
  <si>
    <t>Implementación del trámite "Certificado de antepasado extranjero nacionalizado o certificado de no nacionalidad colombiana por adopción" en el Sistema Integral de Trámites al Ciudadano, SITAC.</t>
  </si>
  <si>
    <t>Trámite total en línea</t>
  </si>
  <si>
    <t>Dirección de Gestión de Información y Tecnología y Grupo Interno de Trabajo de Nacionalidad de la Dirección de Asuntos Jurídicos Internacionales</t>
  </si>
  <si>
    <t>Fecha de Publicación del Seguimiento: 15 de mayo de 2019</t>
  </si>
  <si>
    <t>Vigencia 2019</t>
  </si>
  <si>
    <t>Primer seguimiento al Plan Anticorrupción y de Atención al Ciudadano - Grupo Interno de Trabajo de Control Interno de Gestión</t>
  </si>
  <si>
    <t>Promover la transparencia en los servidores públicos del Ministerio de Relaciones Exteriores y su Fondo Rotatorio.</t>
  </si>
  <si>
    <t>Realizar seguimiento del nivel de implementación y cumplimiento de la Ley 1712 de 2014, Decreto 103 de 2015 y Resolución MinTIC 3564 de 2015 en la página web del Ministerio de Relaciones Exteriores y su Fondo Rotatorio.</t>
  </si>
  <si>
    <t xml:space="preserve">Responder a las solicitudes de los medios sobre la gestión del Ministerio de Relaciones Exteriores y su Fondo Rotario. </t>
  </si>
  <si>
    <t xml:space="preserve">Organizar ruedas de prensa para promover los temas estratégicos del Ministerio de Relaciones Exteriores. </t>
  </si>
  <si>
    <t xml:space="preserve">Publicar y divulgar la agenda regulatoria correspondiente a la vigencia 2020 del Ministerio de Relaciones Exteriores y su Fondo Rotatorio </t>
  </si>
  <si>
    <t>Oficina Asesora Jurídica Interna -Grupo Interno de Trabajo de Conceptos y Regulación Normativa</t>
  </si>
  <si>
    <t xml:space="preserve">Publicar y divulgar los autos aprobatorios de las conciliaciones y los fallos judiciales favorables ejecutoriados proferidos dentro de los procesos en que sea parte el Ministerio de Relaciones Exteriores y su Fondo Rotatorio </t>
  </si>
  <si>
    <t xml:space="preserve">Oficina Asesora Jurídica Interna -Grupo Interno de Trabajo de Asuntos Legales </t>
  </si>
  <si>
    <r>
      <t>De acuerdo con los archivos suministrados por el área responsable, se evidencia el diseño de una campaña denominada "</t>
    </r>
    <r>
      <rPr>
        <i/>
        <sz val="9"/>
        <color theme="1"/>
        <rFont val="Arial"/>
        <family val="2"/>
      </rPr>
      <t xml:space="preserve">Con sentido de transparencia", </t>
    </r>
    <r>
      <rPr>
        <sz val="9"/>
        <color theme="1"/>
        <rFont val="Arial"/>
        <family val="2"/>
      </rPr>
      <t>destinada a todos los funcionarios del Ministerio de Relaciones Exteriores y su Fondo Rotatorio. Se observa que la campaña se encuentra en revisión por parte del GIT Prensa y Comunicación Corporativa. 
Se insta al área responsable a tomar las medidas necesarias que permitan cumplir el cronograma propuesto en el diseño de la campaña para completar esta actividad dentro de los términos establecidos  o socializar con la ciudadanía la modificación de la fecha de terminación de la actividad, de acuerdo con lo estipulado en las Estrategias para la Construcción del PAAC.</t>
    </r>
  </si>
  <si>
    <t>En avance</t>
  </si>
  <si>
    <t>La actividad está programada para dar inicio en el segundo cuatrimestre de 2019.</t>
  </si>
  <si>
    <t>Sin iniciar</t>
  </si>
  <si>
    <r>
      <t>El GIT de Prensa y Comunicación Corporativa entrega como evidencia un archivo en Excel, de nombre</t>
    </r>
    <r>
      <rPr>
        <i/>
        <sz val="9"/>
        <color theme="1"/>
        <rFont val="Arial"/>
        <family val="2"/>
      </rPr>
      <t xml:space="preserve"> “Semáforo de enero a abril”</t>
    </r>
    <r>
      <rPr>
        <sz val="9"/>
        <color theme="1"/>
        <rFont val="Arial"/>
        <family val="2"/>
      </rPr>
      <t>, con las solicitudes de los diferentes medios de comunicación y detalles como el tiempo de respuesta, responsable y la respuesta final, entre otros aspectos. Se observa que 432 solicitudes fueron atendidas en el primer cuatrimestre de 2019, con corte a 30 de abril. Entre ellas, 16 solicitudes se encuentran sin respuesta. Se encuentra también que una solicitud está por fuera del cuatrimestre reportado, su fecha corresponde al 1 de mayo de 2019.
Se recomienda dar estricto cumplimiento a lo establecido en las Políticas de Operación de los procedimientos SC-PT-27 Atención a quejas, reclamos, denuncias, sugerencias y felicitaciones y CO-PT-15 Atención de los Requerimientos de los Medios de Comunicación y en concordancia con el Artículo 20. Atención prioritaria de peticiones de la ley 1755 de 2015, con respecto a la prioridad para la atención de las Peticiones y Solicitudes realizadas por un periodista, para el ejercicio de su actividad.</t>
    </r>
  </si>
  <si>
    <t>Mediante el uso del formato CO-FO-10, se evidencia el cumplimiento de la actividad. Se observa que se efectuaron 10 ruedas de prensa en el primer cuatrimestre de 2019:
1. Rueda de prensa del Señor Canciller Carlos Holmes Trujillo realizada el 8 de enero de 2019.
2. Rueda de prensa del Señor Canciller Carlos Holmes Trujillo y el Cuerpo Diplomático acreditado en Colombia realizada el 18 de enero de 2019.
3. Rueda de prensa del Señor Canciller Carlos Holmes Trujillo realizada el 29 de enero de 2019.
4. Rueda de prensa del Señor Canciller Carlos Holmes Trujillo realizada el 21 de febrero de 2019.
5. Rueda de prensa del Señor Canciller Carlos Holmes Trujillo realizada el 26 de marzo de 2019.
6. Rueda de prensa del Señor Canciller Carlos Holmes Trujillo para medios internacionales realizada el 1 de abril de 2019.
7. Rueda de prensa del Señor Canciller Carlos Holmes Trujillo realizada el 22 de abril de 2019.
8. Rueda de prensa del Señor Canciller Carlos Holmes Trujillo realizada el 26 de abril de 2019.
9. Rueda de prensa del Señor Canciller Carlos Holmes Trujillo realizada el 30 de abril de 2019.
10. Rueda de prensa del Señor Canciller Carlos Holmes Trujillo y el Ministro de Relaciones Exteriores de Alemania Heiko Maas realizada el 30 de abril de 2019.</t>
  </si>
  <si>
    <t>La actividad está programada para el último cuatrimestre de 2019.</t>
  </si>
  <si>
    <t>Incluir en el Plan Institucional de Capacitación de la vigencia 2019 temáticas relacionadas al mejoramiento del  servicio al ciudadano y ejecutar estas actividades de acuerdo a la programación realizada.</t>
  </si>
  <si>
    <t>Realizar entrenamiento para sensibilizar a los servidores públicos vinculados en el Ministerio de Relaciones Exteriores y su Fondo Rotatorio  respecto a la Ley de Protección de Datos Personales.</t>
  </si>
  <si>
    <t>Oficina Asesora de Planeación y Desarrollo Organizacional.
Grupo Interno de Trabajo de Gestión y Desempeño Institucional.</t>
  </si>
  <si>
    <t>Gestionar la implementación de los avisos de conducta inequívoca y avisos de privacidad en las misiones de Colombia en Exterior</t>
  </si>
  <si>
    <t>Talento Humano</t>
  </si>
  <si>
    <t>Fomentar el reconocimiento a los normalizadores,  que sobresalen por la correcta expedición de pasaportes y la mínima emisión de productos no conformes durante el cuatrimestre, a través de la publicación de la fotografía y el nombre del formalizador, en los kioscos informativos ubicados en las oficinas expedidoras de pasaportes en Bogotá.</t>
  </si>
  <si>
    <t>Realizar un informe trimestral con las acciones de divulgación de la actualización de la información a ser suministrada a los ciudadanos por el equipo de agentes del Centro Integral de Atención al Ciudadano - CIAC</t>
  </si>
  <si>
    <t xml:space="preserve">Incorporar en el Sistema Integrado de Gestión del Ministerio de Relaciones Exteriores un documento que establezca los lineamientos para la cualificación de orientadores nuevos y fortalecimiento de conocimientos en los orientadores que se encuentran en operación. </t>
  </si>
  <si>
    <t xml:space="preserve">Documentar una política orientada a  estandarizar los criterios de evaluación de interacciones atendidas a través de las redes sociales establecidas por la entidad.  </t>
  </si>
  <si>
    <t xml:space="preserve">Documentar una política orientada a garantizar el seguimiento mensual a los indicadores del Centro Integral de Atención al Ciudadano del Ministerio de Relaciones Exteriores </t>
  </si>
  <si>
    <t xml:space="preserve">A la fecha de este seguimiento se observa el cronograma del Plan Institucional de Capacitación correspondiente a la vigencia 2019, se proyecta realizar capacitaciones en temas relacionados con el mejoramiento del servicio al ciudadano, tales como Normatividad para el tratamiento de PQRSDF; Lineamientos para la correcta respuesta de derechos de petición y tutelas; Servicio al cliente o al ciudadano y Ley de Víctimas. </t>
  </si>
  <si>
    <t xml:space="preserve">De acuerdo con la evidencia suministrada por el área responsable, para el cumplimiento de esta actividad se han realizado tres mediciones mensuales correspondientes a los meses de enero, febrero y marzo del 2019, en cada mes se ha realizado el reconocimiento e incentivos a los sustanciadores por su labor y compromiso. </t>
  </si>
  <si>
    <t>De acuerdo con la evidencia suministrada por el área responsable, para el cumplimiento de esta actividad se han realizado tres mediciones mensuales correspondientes a los meses de enero, febrero y marzo del 2019, en cada mes se realizan retroalimentaciones y se dan directrices con el fin de obtener los mejores resultados para el área.</t>
  </si>
  <si>
    <t xml:space="preserve">De acuerdo con la evidencia suministrada por el área responsable, para el cumplimiento de esta actividad se han realizado publicaciones en redes sociales, pagina web oficial y en las pantallas electrónicas informativas de las sedes satélites, referente a la información sobre el trámite de apostillas y legalizaciones a fin de que los ciudadanos conozcan y eviten cometer errores en el desarrollo del proceso digitalización y cargue de archivos. </t>
  </si>
  <si>
    <t>De acuerdo con la evidencia suministrada por el área responsable, para el cumplimiento de esta actividad se observa las publicaciones en las pantallas electrónicas informativas de las sedes satélite, el reconocimiento a los formalizadores que durante el primer cuatrimestre de 2019 se destacaron por tener la mínima emisión de producto no conforme, así mismo la publicación de los resultados de los indicadores de satisfacción para el mismo lapso de tiempo.</t>
  </si>
  <si>
    <t>Verificado el Sistema Maestro, se observa que se encuentra vigente  el instructivo SC-IN-20 Formación, Cualificación y Fortalecimiento de conocimientos de los orientadores de servicio del CIAC,  cuyo objetivo es establecer los lineamientos para la formación para el trabajo de los orientadores de servicio que ingresan a la operación del Grupo Interno de Trabajo del Centro Integral de Atención al Ciudadano -CIAC, respecto al conocimiento necesario y el desarrollo de actividades; así como el fortalecimiento de los conocimientos de los orientadores antiguos, se encuentra publicado desde el 03 de mayo de 2019.</t>
  </si>
  <si>
    <t>Verificado el Sistema Maestro, se observa que la guía SC-GS-04 Funcionalidad del centro Integral de atención al ciudadano, cuyo objetivo es establecer los lineamientos generales para la atención de solicitudes de información, peticiones, quejas, reclamos, sugerencias, denuncias, y/o felicitaciones de los ciudadanos y/o extranjeros que se reciben por múltiples canales virtuales dispuestos para las partes interesadas a través del Centro de Atención al Ciudadano del Ministerio de Relaciones Exteriores, vigente desde el 29 de marzo de 2019.</t>
  </si>
  <si>
    <t>Revisar, actualizar y generar la versión preliminar del Mapa de Riesgos Integrado (Riesgos de Gestión,  Corrupción y Seguridad Digital) del Ministerio de Relaciones Exteriores y su Fondo Rotatorio</t>
  </si>
  <si>
    <t xml:space="preserve">Actualizar el Mapa de Riesgos Integrado (Riesgos de Gestión,  Corrupción y Seguridad Digital) del Ministerio de Relaciones Exteriores y su Fondo Rotatorio de acuerdo a los resultados de autoevaluación y evaluación. </t>
  </si>
  <si>
    <t>Socializar la versión preliminar  del Mapa de Riesgos Integrado (Riesgos de Gestión,  Corrupción y Seguridad Digital) del Ministerio de Relaciones Exteriores y su Fondo Rotatorio con las partes interesadas</t>
  </si>
  <si>
    <t xml:space="preserve">Retroalimentar a los procesos según corresponda, de acuerdo a las observaciones y propuestas recibidas a los riesgos del Ministerio de Relaciones Exteriores y su Fondo Rotatorio; y dar respuesta a las partes interesadas </t>
  </si>
  <si>
    <t>Publicar y divulgar la versión aprobada del Mapa de Riesgos Integrado (Riesgos de Gestión,  Corrupción y Seguridad Digital) del Ministerio de Relaciones Exteriores y su Fondo Rotatorio</t>
  </si>
  <si>
    <t>Pasaporte electrónico</t>
  </si>
  <si>
    <t>solicitud pasaporte en línea</t>
  </si>
  <si>
    <t>Aumento en los canales y puntos de atención</t>
  </si>
  <si>
    <t xml:space="preserve">Dirección de Asuntos Migratorios, Consulares y de Servicio al Ciudadano - Dirección de Gestión de Información y Tecnología </t>
  </si>
  <si>
    <t>Visa visitante</t>
  </si>
  <si>
    <t>Se encuentra vigente la Resolución 6045 de 2017 que establece 3 tipos de visas: Visitante- Tipo V, Residente-Tipo R, Migrante-Tipo M</t>
  </si>
  <si>
    <t>actualización resolución del trámite de visas</t>
  </si>
  <si>
    <t>Mejora u optimización del proceso o procedimiento asociado al trámite</t>
  </si>
  <si>
    <t>Dirección de Asuntos Migratorios, Consulares y de Servicio al Ciudadano -Grupo Interno de trabajo de Visas e Inmigración</t>
  </si>
  <si>
    <t>Visa residente</t>
  </si>
  <si>
    <t>Visa migrante</t>
  </si>
  <si>
    <t>Los trámites se cancelan en efectivo en la entidad bancaria autorizada o por medio de PSE con tarjeta débito.</t>
  </si>
  <si>
    <t xml:space="preserve">pago de trámites con tarjeta de crédito </t>
  </si>
  <si>
    <t>Administrativa</t>
  </si>
  <si>
    <t>Aumento de medios de pago</t>
  </si>
  <si>
    <t xml:space="preserve">Dirección de Asuntos Migratorios, Consulares y de Servicio al Ciudadano -   Dirección de Gestión de Información y Tecnología </t>
  </si>
  <si>
    <t>Legalización de documentos que van a surtir efectos en Colombia</t>
  </si>
  <si>
    <t>Visa de residente</t>
  </si>
  <si>
    <t>Visa de beneficiario</t>
  </si>
  <si>
    <t>Traspaso de visa</t>
  </si>
  <si>
    <t>Pasaporte de emergencia con zona de lectura mecánica</t>
  </si>
  <si>
    <t>Pasaporte fronterizo con zona de lectura mecánica</t>
  </si>
  <si>
    <t>Certificado de no objeción</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</si>
  <si>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</si>
  <si>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Validación de  datos a través de medios tecnológicos</t>
  </si>
  <si>
    <t>Dirección de Asuntos Migratorios, Consulares y de Servicio al Ciudadano - Grupo Interno de Trabajo de Apostilla y Legalizaciones</t>
  </si>
  <si>
    <t>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t>
  </si>
  <si>
    <t>Reconocimiento de la condición de refugiado</t>
  </si>
  <si>
    <t>El creciente número de solicitudes de reconocimiento de la condición de refugiado, especialmente en el último bienio, ha puesto en evidencia una serie de anacronismos normativos,  en contraste con los nuevos fenómenos regionales y mundiales en materia de refugio. La situación descrita ha derivado en extensos lapsos de respuesta para los usuarios, al tiempo que  revela como la autoridad competente está desprovista de instrumentos normativos que permitan a atender eficaz y eficientemente considerables  flujos de solicitantes de refugio.</t>
  </si>
  <si>
    <t xml:space="preserve">1. Reducción de tiempos de respuesta,  actualizando para ello los despachos encargados de la suscripción de los actos administrativos en primera y segunda instancia.
2. Implementación de procedimientos abreviados, considerando aquellos solicitudes que calificadas como "casos fáciles" puedan ser decididos de forma más expedita
</t>
  </si>
  <si>
    <t>Grupo Interno de Trabajo para la Determinación de la Condición de Refugiado</t>
  </si>
  <si>
    <t xml:space="preserve">Información </t>
  </si>
  <si>
    <t xml:space="preserve">Elaborar, publicar y divulgar el boletín sobre las acciones adelantadas por la Dirección de Asuntos Culturales del Ministerio de Relaciones Exteriores. </t>
  </si>
  <si>
    <t>Publicar cuatrimestralmente a través de las pantallas informativas de las oficinas expedidoras de pasaportes y sitio web oficial de Cancillería, los resultados de la satisfacción de los usuarios y las acciones de mejora adelantadas por las oficinas.</t>
  </si>
  <si>
    <t>Realizar los Informes trimestrales de acceso a la información pública y, publicarlos en las páginas oficiales del Ministerio de Relaciones Exteriores</t>
  </si>
  <si>
    <t>Diálogo</t>
  </si>
  <si>
    <t>Apoyar el proceso de inscripción y elección de representantes de organizaciones de víctimas en el exterior para la conformación de la "Mesa Nacional de Participación efectiva de las víctimas" en la política pública de "atención y reparación integral a las víctimas".</t>
  </si>
  <si>
    <t>Grupo Interno de Trabajo Asistencia a Connacionales en el Exterior</t>
  </si>
  <si>
    <t>Información</t>
  </si>
  <si>
    <t>Publicar y divulgar el Informe de Gestión Institucional 2018.</t>
  </si>
  <si>
    <t>Oficina Asesora de Planeación y Desarrollo Organizacional - Grupo Interno de Trabajo de Estrategia, Proyectos y Participación Ciudadana</t>
  </si>
  <si>
    <t>Elaborar el cronograma de rendición de cuentas para el 2019</t>
  </si>
  <si>
    <t>Conformar y capacitar un equipo de trabajo para realizar la planeación, seguimiento y control de las actividades de la Estrategia de Rendición de Cuentas.</t>
  </si>
  <si>
    <t>Actualizar y publicar la Guía de Participación Ciudadana 2019</t>
  </si>
  <si>
    <t>Actualizar, divulgar y hacer seguimiento al formulario de participación ciudadana publicado en la página web de la Cancillería.</t>
  </si>
  <si>
    <t>Publicar información sobre los logros, temas, aspectos y contenidos relevantes de la gestión institucional del Ministerio de Relaciones Exteriores y su Fondo Rotario.</t>
  </si>
  <si>
    <t xml:space="preserve">Promover la participación ciudadana en grupos de interés específicos </t>
  </si>
  <si>
    <t>Responsabilidad</t>
  </si>
  <si>
    <t>Capacitar a las partes interesadas en los mecanismos de participación ciudadana y los canales virtuales y presenciales.</t>
  </si>
  <si>
    <t>Elaborar, publicar y divulgar el Informe de evaluación de Rendición de Cuentas 2019</t>
  </si>
  <si>
    <t>Promover la participación ciudadana en la construcción de proyectos de Decreto o Resolución expedidos por la Cancillería.</t>
  </si>
  <si>
    <t>Fortalecer los valores institucionales de los funcionarios del Ministerio de Relaciones Exteriores mediante la adopción y divulgación del Código de Integridad, de conformidad con las particularidades y autonomía de la Entidad.</t>
  </si>
  <si>
    <t>De acuerdo con la evidencia suministrada por el Grupo Interno de Trabajo para la Determinación de la Condición de Refugiado, se observa formato de acta de reunión CO-FO-05,  realizada el 28 de marzo de 2019, con el tema Complementar, corregir y modificar el titulo 3, libro 2, del decreto 1067 de 2015 “por medio del cual se expide el decreto único reglamentario del sector administrativo de relaciones exteriores”,  y como compromisos presentan el cronograma de actividades a realizar en la vigencia 2019.</t>
  </si>
  <si>
    <t xml:space="preserve">En avance </t>
  </si>
  <si>
    <t>Primer seguimiento 2019 - Grupo Interno de Trabajo Control Interno de Gestión 
Corte a 30 de abril 2019</t>
  </si>
  <si>
    <t>La solicitud y expedición del pasaporte debe realizarse por el ciudadano mediante presentación personal en las oficinas expedidoras.</t>
  </si>
  <si>
    <t xml:space="preserve">Se evidencia el desarrollo de una estrategia orientada al manejo de la imagen institucional destinada a los funcionarios de planta interna y externa del Ministerio de Relaciones Exteriores y su Fondo Rotatorio. Esta estrategia incluyó la creación de una guía que contiene los lineamientos acerca de la imagen institucional de la entidad. La guía se encuentra disponible en el Sistema Maestro con el código CO-GS-04 (Guía del sistema gráfico del Ministerio de Relaciones Exteriores). Se verifica que para el primer cuatrimestre del presente año se realizaron dos publicaciones a través de la Intranet los días 22 de marzo y 25 de abril de 2019 y se envió un correo electrónico, el día 26 de abril de 2019. En estas publicaciones se invita a los funcionarios a consultar la guía en mención y a conocer los cambios en la imagen institucional. Se recomienda al área encargada que revise la nomenclatura con la que se designa la guía, puesto que se observa que el código tiene una imprecisión: aparece en la publicación de Intranet y en el correo electrónico como GS-CO-04. </t>
  </si>
  <si>
    <r>
      <t xml:space="preserve">La Oficina Asesora de Planeación remitió la realización de tres (3) seguimientos de la implementación de la Ley 1712 de 2014 en la página web de la entidad.
Se verificó una muestra de cada seguimiento a las matrices reportadas, de la siguiente forma: 
• Transparencia - Botón Transparencia - Matriz de seguimiento botón transparencia Enero de 2019. Se verificó el numeral 1.4 Correo electrónico para notificaciones judiciales. Se verifico la dirección: mailto:judicial@cancilleria.gov.co contenida en el enlace: http://www.cancilleria.gov.co/help/mailbox. La dirección de correo electrónico se encuentra actualizada.
• Transparencia - Botón Transparencia - Matriz de seguimiento botón transparencia Febrero de 2019. Se verificó el numeral 6.1 Políticas, lineamientos y manuales, sección b: Manuales. Se evidencia que el enlace publicado conduce al Sistema Maestro a la sección de búsqueda de documentos que permite acceder a los manuales. 
https://sigc.cancilleria.gov.co/portal/index.php?idcategoria=9.
• Transparencia - Botón Transparencia - Matriz de seguimiento botón transparencia Marzo de 2019:  Se verificó el numeral 2.6 Noticias. Se verifica que el enlace está actualizado y conduce a la sección de noticias de la entidad. Enlace: http://www.cancilleria.gov.co/newsroom/news.
Se observa que hace falta la matriz de seguimiento correspondiente al mes de abril. En los archivos que el área encargada remitió como evidencia, se observa que se solicitó la revisión de información por parte de las dependencias el día 22 de abril, sin embargo, únicamente ha respondido la dirección de Talento Humano y la Dirección para el Desarrollo y la Integración Fronteriza. Esta última dirección expresa que hace falta realizar modificaciones.
</t>
    </r>
    <r>
      <rPr>
        <u/>
        <sz val="9"/>
        <color theme="1"/>
        <rFont val="Arial"/>
        <family val="2"/>
      </rPr>
      <t>En la sección "Localización física, sucursales o regionales, horarios y días de atención al público" - Pasaportes - EN EL EXTERIOR, el enlace que se referencia no funciona:  En los Consulados de Colombia en el exterior. Para conocer la ubicación y datos de contacto ingrese al siguiente enlace:  https://tramites.cancilleria.gov.co/ciudadano/directorio/Misiones/enExterior.aspx. 
Situación similar en la sección VISAS - EN EL EXTERIOR.
Se recomienda que todas las secciones del "boton de transparencia" se visualicen en pestañas nuevas, por ejemplo la sección 2.7. Calendario de actividades, además esta sección sólo muestra actividades de 2018.</t>
    </r>
  </si>
  <si>
    <t>De acuerdo con la información suministrada por la Oficina Asesora de Planeación y Desarrollo Organizacional, se evidencia divulgación de la versión N° 1 y 2 del Contexto Estratégico y del Mapa de mapa Integrado (Riesgos de Gestión,  Corrupción y Seguridad Digital), en los siguientes medios de comunicación: correo Electrónico institucional, noticia de intranet y en el botón de Transparencia y acceso a información pública de la página oficial de la Cancillería.</t>
  </si>
  <si>
    <t>De acuerdo con la información suministrada por la Oficina Asesora de Planeación y Desarrollo Organizacional, se observa las siguientes acciones:
•Ajustes al Versión N°1 de Mapa de riesgo Integrado de acuerdo con las observaciones realizadas por la Dirección de Asia, África y Oceanía y del GIT de Pasaportes.
•Mapa de Riesgos Integrado (Riesgos de Gestión,  Corrupción y Seguridad Digital) del Ministerio de Relaciones Exteriores y su Fondo Rotatorio vigencia 2019 versión 1. 
•Ajustes al Versión N°2 de Mapa de riesgo Integrado de acuerdo con las observaciones realizadas por el GIT de Pasaportes.</t>
  </si>
  <si>
    <t>A la fecha de publicación de este informe de seguimiento (15 de mayo de 2019), el Grupo Interno de Trabajo de Control Interno de Gestión adelantó el primer seguimiento a los riesgos de corrupción incluidos en el Mapa de Riesgos Integrado (Riesgos de Gestión,  Corrupción y Seguridad Digital); el cual se encuentra publicado en la página institucional en el enlace http://www.cancilleria.gov.co/plan-anticorrupcion-y-atencion-al-ciudadano.
El resultado consolidado de seguimiento al Mapa de Riesgos Integrado realizado por el Grupo de Trabajo de Control Interno de Gestión, será remitido al Comité Institucional de Coordinación de Control Interno y es publicado en la página web de la Entidad.</t>
  </si>
  <si>
    <t>Para la fecha de este seguimiento no se aportó evidencia sobre avance de la actividad. La realización de las dos capacitaciones en temas relacionados a la protección de datos, tienen como fecha límite de ejecución hasta el 28 de noviembre de 2019.</t>
  </si>
  <si>
    <t xml:space="preserve">De acuerdo con la evidencia suministrada por el área responsable, para el cumplimiento de esta actividad se cuenta con el diseño y aprobación de los avisos de conducta inequívoca y los avisos de privacidad, para ser implementados en las misiones de colombia en el exterior. </t>
  </si>
  <si>
    <t>En la evidencia suministrada por el área responsable, se observa documento con la información actualizada más relevante sobre trámites y servicios que brindan los orientadores a los ciudadanos que se reciben a través de los múltiples canales virtuales del CIAC y para brindar información completa, precisa, concreta y de acuerdo con los protocolos establecidos, otro aspecto identificado en el informe es que la información se encuentra contenida en los medios digitales dispuestos por la entidad.</t>
  </si>
  <si>
    <t>La guía SC-GS-06 Construcción y mantenimiento del banco de datos del CIAC, se encuentra vigente desde el 29 de marzo de 2019, en el Sistema Maestro, cuyo objetivo es de establecer los lineamientos generales para la extracción, procesamiento y consolidación de las bases de datos de interacciones dispuestas por el Centro Integral de Atención al Ciudadano del Ministerio de Relaciones Exteriores. 
Se sugiere establecer la pertinencia de relacionar en el numeral 6- REGISTROS el formato SC-FO-59 Solicitudes a la Entidad, toda vez que en el desarrollo de la guía no se encuentra la utilización de este documento.</t>
  </si>
  <si>
    <t>De acuerdo con la información suministrada por la Oficina Asesora de Planeación y Desarrollo Organizacional, se observan documentos que evidencian el cumplimiento de esta actividad, se destacan las siguientes acciones:
-  	Actas de trabajo realizadas por la Oficina Asesora de Planeación y Desarrollo Organizacional con los gestores de cambio de las diferentes áreas de Cancillería, para tratar el tema de formulación de mapa de riesgo vigencia 2019.
- Correos electrónicos de la Oficina Asesora de Planeación y Desarrollo Organizacional dirigido a los gestores solicitando la revisión y actualización de los controles de los riesgos correspondientes a cada área.
- 	Mapa de Riesgos Integrado (Riesgos de Gestión,  Corrupción y Seguridad Digital) del Ministerio de Relaciones Exteriores y su Fondo Rotatorio vigencia 2019 versión 1. 
Se evidencia en la página web de la Cancillería la publicación de la versión 1 (31-01-2019) del Mapa de Riesgos Integrado (Riesgos de Gestión,  Corrupción y Seguridad Digital), en el enlace https://www.cancilleria.gov.co/plan-anticorrupcion-y-atencion-al-ciudadano.</t>
  </si>
  <si>
    <t xml:space="preserve">De acuerdo con la información suministrada por la Oficina Asesora de Planeación y Desarrollo Organizacional, se evidencian las siguientes acciones:
- Correos electrónicos dirigidos a los gestores de cambio con las recomendaciones desarrolladas por el Grupo Interno de trabajo de Control Interno de Gestión adicionalmente socializan el mapa Integrado (Riesgos de Gestión,  Corrupción y Seguridad Digital) del Ministerio de Relaciones Exteriores y su Fondo Rotatorio vigencia 2019 versión 1.
- Correos electrónicos de la Oficina Asesora de Planeación y Desarrollo Organizacional dirigido a los gestores solicitando la aprobación a la actualización del mapa Integrado (Riesgos de Gestión,  Corrupción y Seguridad Digital).
- Matriz de seguimiento de observaciones a los ajustes del mapa Integrado (Riesgos de Gestión,  Corrupción y Seguridad Digital) del Ministerio de Relaciones Exteriores y su Fondo Rotatorio vigencia 2019 versión 2.
- Versión Preliminar del Mapa de Riesgos Integrado (Riesgos de Gestión,  Corrupción y Seguridad Digital) del Ministerio de Relaciones Exteriores y su Fondo Rotatorio vigencia 2019 versión 2. </t>
  </si>
  <si>
    <r>
      <t xml:space="preserve">De acuerdo con la información suministrada por la Oficina Asesora de Planeación y Desarrollo Organizacional, se observan documentos en Word donde evidencia el cumplimiento de la actividad, se destacan las siguientes acciones:
- Correo electrónico del Jefe de Oficina Asesora de Planeación y Desarrollo Organizacional dirigido a Directores, jefes y Coordinadores, con el propósito de recibir observaciones a la propuesta de actualización y alineación que sostuvo la política de administración de riesgos con metodología para la Administración de los Riesgos de Gestión, Corrupción y Seguridad Digital, definida por la Secretaria de Transparencia de la Presidencia de la Republica, el Departamento Administrativo de la Función Pública y el Ministerio de las Tecnologías de la Información y las Comunicaciones.
- 	Matriz de seguimiento de observaciones a los ajustes de la política de administración de riesgos por parte de los directores, jefes y Coordinadores del Ministerio de Relaciones Exteriores.
- Citación para sesión virtual al Canciller e integrantes del comité institucional de control interno con el objetivo de aprobar la modificación a la política de administración de riesgo.
- Divulgación por medio de correo electrónico sobre la actualización de la política de administración de riesgo, dirigido a los directores, coordinadores y jefes. 
Se verifica en el sistema maestro, que la Política de Administración de Riesgo del Ministerio de Relaciones Exteriores, se encuentra actualizada en el Código de Buen Gobierno -DE-CE-01 y en el Procedimiento MC-PT-09 Administración de Riesgo.
</t>
    </r>
    <r>
      <rPr>
        <u/>
        <sz val="9"/>
        <rFont val="Arial"/>
        <family val="2"/>
      </rPr>
      <t>Respecto a la Política de Administración de Riesgo, el GIT de Control Interno ratifica que los riesgos de corrupción no se deben incluir en la aceptación del riesgo, toda vez que la Guía para la Administración de los Riesgos de Gestión, Corrupción y Seguridad Digital y el Diseño de Controles en Entidades Públicas establece que “Para el riesgo de corrupción la tolerancia es inaceptable” y “Los riesgos de corrupción no admiten aceptación del riesgo, siempre debe conducir a un tratamiento”</t>
    </r>
    <r>
      <rPr>
        <sz val="9"/>
        <rFont val="Arial"/>
        <family val="2"/>
      </rPr>
      <t>.</t>
    </r>
  </si>
  <si>
    <r>
      <t xml:space="preserve">De acuerdo con las evidencias suministradas por la Oficina Asesora de Planeación y Desarrollo Organizacional, se observa la Publicación y divulgación de la versión 1 aprobada del Mapa de Riesgos Integrado (Riesgos de Gestión,  Corrupción y Seguridad Digital) del Ministerio de Relaciones Exteriores y su Fondo Rotatorio con fecha 31 de enero de 2019.
</t>
    </r>
    <r>
      <rPr>
        <u/>
        <sz val="9"/>
        <color rgb="FF000000"/>
        <rFont val="Arial"/>
        <family val="2"/>
      </rPr>
      <t xml:space="preserve">
La versión 2 del mapa de riesgos (Riesgos de Gestión,  Corrupción y Seguridad Digital) con fecha abril 29 de 2019, se encuentra publicada en la página web de la Cancillería en el enlace https://www.cancilleria.gov.co/plan-anticorrupcion-y-atencion-al-ciudadano, sin embargo, se presneta como "Versión preliminar 2"</t>
    </r>
    <r>
      <rPr>
        <sz val="9"/>
        <color rgb="FF000000"/>
        <rFont val="Arial"/>
        <family val="2"/>
      </rPr>
      <t>.</t>
    </r>
  </si>
  <si>
    <t>De acuerdo con las evidencias suministradas por la Dirección de Gestión de Información y Tecnología, se observa que la actividad se encuentra con especificación de requerimientos y documentada en la herramienta para gestión del proyecto de software para el SITAC, Team Foundation con el código de producto PBI 29228, adicionalmente se evidencia un prototipo del diseño del formulario en línea y el formato IT-FO-05 - Servicio Web para realizar la integración del trámite con el portal GOV.CO del MinTIC.</t>
  </si>
  <si>
    <t>De acuerdo con la evidencia suministrada por el área encargada, se observa el oficio No. 20195010125651 de la Dirección de Participación, Transparencia y Servicio al Ciudadano del Departamento Administrativo de la Función pública, con fecha de emisión del 23 de abril del 2019,  dando respuesta a la petición  realizada por la Coordinación del GIT de Estrategias, Proyectos y Participación Ciudadana del Ministerio de Relaciones Exteriores, con respecto al proyecto de resolución por la cual se dicta disposiciones en materia de visa y deroga la resolución 6045 del 2 de agosto del 2017 y la resolución 1980 del 14 de marzo del 2014, donde se encuentran algunos aspectos que se deben ajustar para que la nueva resolución cumpla con los lineamientos de la política pública de Racionalización de Trámites.</t>
  </si>
  <si>
    <r>
      <t xml:space="preserve">De acuerdo con las evidencias suministradas por las áreas responsables, se observa el desarrollo de la fase de prueba para la implementación del medio de pago con tarjeta de crédito en el tramites de Apostilla de documentos,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color theme="1"/>
        <rFont val="Arial"/>
        <family val="2"/>
      </rPr>
      <t>.</t>
    </r>
  </si>
  <si>
    <r>
      <t xml:space="preserve">De acuerdo con las evidencias suministradas por las áreas responsables, se observa el desarrollo de la fase de prueba para la implementación del medio de pago con tarjeta de crédito en el tramites de Legalización de documentos que van a surtir efectos en Colombia,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</si>
  <si>
    <r>
      <t xml:space="preserve">De acuerdo con las evidencias suministradas por las áreas responsables, se observa el desarrollo de la fase de prueba para la implementación del medio de pago con tarjeta de crédito en el tramites de Legalización de documentos que van a surtir efectos en el exterior,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color theme="1"/>
        <rFont val="Arial"/>
        <family val="2"/>
      </rPr>
      <t>.</t>
    </r>
  </si>
  <si>
    <r>
      <t xml:space="preserve">De acuerdo con las evidencias suministradas por las áreas responsables, se observa el desarrollo de la fase de prueba para la implementación del medio de pago con tarjeta de crédito en el tramites de Visa migrante,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</si>
  <si>
    <r>
      <t xml:space="preserve">De acuerdo con las evidencias suministradas por las áreas responsables, se observa el desarrollo de la fase de prueba para la implementación del medio de pago con tarjeta de crédito en el tramites de Visa de residente, adicionalmente suministran nueve comprobantes de transacciones con tarjetas de crédito generados en el ambiente de prueba y correos electrónicos con el asunto : Credenciales de Acceso Consola Administrativa (pruebas) mencionando las pruebas desarrolladas.  
</t>
    </r>
    <r>
      <rPr>
        <u/>
        <sz val="9"/>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</si>
  <si>
    <r>
      <t xml:space="preserve">De acuerdo con las evidencias suministradas por las áreas responsables, se observa el desarrollo de la fase de prueba para la implementación del medio de pago con tarjeta de crédito en el tramites de Visa visitante, adicionalmente suministran nueve comprobantes de transacciones con tarjetas de crédito generados en el ambiente de prueba y correos electrónicos con el asunto : Credenciales de Acceso Consola Administrativa (pruebas) mencionando las pruebas desarrolladas.
</t>
    </r>
    <r>
      <rPr>
        <u/>
        <sz val="9"/>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rFont val="Arial"/>
        <family val="2"/>
      </rPr>
      <t>.</t>
    </r>
  </si>
  <si>
    <r>
      <t xml:space="preserve">De acuerdo con las evidencias suministradas por las áreas responsables, se observa el desarrollo de la fase de prueba para la implementación del medio de pago con tarjeta de crédito en el tramites de Visa de beneficiario,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</si>
  <si>
    <r>
      <t xml:space="preserve">De acuerdo con las evidencias suministradas por las áreas responsables, se observa el desarrollo de la fase de prueba para la implementación del medio de pago con tarjeta de crédito en el tramites de Traspaso de visa,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color theme="1"/>
        <rFont val="Arial"/>
        <family val="2"/>
      </rPr>
      <t>.</t>
    </r>
  </si>
  <si>
    <r>
      <t xml:space="preserve">De acuerdo con las evidencias suministradas por las áreas responsables, se observa el desarrollo de la fase de prueba para la implementación del medio de pago con tarjeta de crédito en el tramites de Pasaporte electrónico,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color theme="1"/>
        <rFont val="Arial"/>
        <family val="2"/>
      </rPr>
      <t>.</t>
    </r>
  </si>
  <si>
    <r>
      <t xml:space="preserve">De acuerdo con las evidencias suministradas por las áreas responsables, se observa el desarrollo de la fase de prueba para la implementación del medio de pago con tarjeta de crédito en el tramites de Pasaporte de emergencia con zona de lectura mecánica,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color theme="1"/>
        <rFont val="Arial"/>
        <family val="2"/>
      </rPr>
      <t>.</t>
    </r>
  </si>
  <si>
    <r>
      <t xml:space="preserve">De acuerdo con las evidencias suministradas por las áreas responsables, se observa el desarrollo de la fase de prueba para la implementación del medio de pago con tarjeta de crédito en el tramites de Pasaporte fronterizo con zona de lectura mecánica,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color theme="1"/>
        <rFont val="Arial"/>
        <family val="2"/>
      </rPr>
      <t>.</t>
    </r>
  </si>
  <si>
    <r>
      <t xml:space="preserve">De acuerdo con las evidencias suministradas por las áreas responsables, se observa el desarrollo de la fase de prueba para la implementación del medio de pago con tarjeta de crédito en el tramites de Certificado de no objeción, adicionalmente suministran nueve comprobantes de transacciones con tarjetas de crédito generados en el ambiente de prueba y correos electrónicos con el asunto : Credenciales de Acceso Consola Administrativa (pruebas) mencionando las pruebas desarrolladas.  
</t>
    </r>
    <r>
      <rPr>
        <u/>
        <sz val="9"/>
        <color theme="1"/>
        <rFont val="Arial"/>
        <family val="2"/>
      </rPr>
      <t>Es importante mencionar que la fecha de finalización de esta actividad está programada para el 30/05/2019, por tanto se recomienda al área responsable  tomar las medidas necesarias que permitan cumplir el cronograma propuesto en el diseño de la campaña para completar esta actividad o socializar con la ciudadanía la modificación de la fecha de terminación de la actividad, de acuerdo con lo estipulado en las Estrategias para la Construcción del PAAC</t>
    </r>
    <r>
      <rPr>
        <sz val="9"/>
        <color theme="1"/>
        <rFont val="Arial"/>
        <family val="2"/>
      </rPr>
      <t>.</t>
    </r>
  </si>
  <si>
    <t>De acuerdo con la información suministrada por las áreas encargadas, se observan documentos en pdf donde evidencian el cumplimiento de la actividad, se destacan las siguientes actividades: 
- 	Ajustes realizados a la plataforma tecnológica SITAC para implementar el tramite de Nacionalidad - Certificado de antepasados extranjeros naturalizados o no como colombianos por adopción, 
- Divulgación de la implementación del trámite en la página oficial de Cancillería como también en la cuenta de Twitter.
- Correo electrónico del 12 de febrero del 2019, de la Dirección de Gestión de la Información y la Tecnología confirmando que fue activado en el trámite. 
- Guía de usuario para el tramite publicado en el siguiente enlace: https://www.cancilleria.gov.co/sites/default/files/FOTOS2019/certificado_de_antepasados_extranjeros_en_linea_web.pdf.</t>
  </si>
  <si>
    <r>
      <t xml:space="preserve">De acuerdo con la información suministrada por el Grupo Interno de Trabajo de Apostilla y Legalizaciones, se observa acta de trabajo con el tema Estado de interoperabilidad MEN-CANCILLERIA, sostenida con funcionarios del Ministerio de Educación y de Cancillería como se puede evidenciar mediante formato CO-FO-12 con fecha 12 de febrero del 2019, adicionalmente se observa correo electrónico del  GIT de Apostilla y Legalización mencionando lo estados de avances de desarrollos que se encuentran en curso. 
</t>
    </r>
    <r>
      <rPr>
        <sz val="9"/>
        <color theme="1"/>
        <rFont val="Arial"/>
        <family val="2"/>
      </rPr>
      <t>Es importante mencionar que esta actividad estaba incluida en el PAAC de vigencia 2018 con fecha de finalización del 14/12/2018 y como resultado en el tercer seguimiento del 2018 obtuvo 50% de avance, se observa que para esta vigencia tiene una fecha de finalización de 14/12/2019.</t>
    </r>
  </si>
  <si>
    <r>
      <t xml:space="preserve">De acuerdo con la información suministrada por el Grupo Interno de Trabajo de Apostilla y Legalizaciones, se observa acta de trabajo con el tema Estado de interoperabilidad MEN-CANCILLERIA, sostenida con funcionarios del Ministerio de Educación y de Cancillería como se puede evidenciar mediante formato CO-FO-12 con fecha 12 de febrero del 2019, adicionalmente se observa correo electrónico del  GIT de Apostilla y Legalización mencionando lo estados de avances de desarrollos que se encuentran en curso.
</t>
    </r>
    <r>
      <rPr>
        <sz val="9"/>
        <color theme="1"/>
        <rFont val="Arial"/>
        <family val="2"/>
      </rPr>
      <t>Es importante mencionar que esta actividad estaba incluida en el PAAC de vigencia 2018 con fecha de finalización del 14/12/2018 y como resultado en el tercer seguimiento del 2018 obtuvo 50% de avance, se observa que para esta vigencia tiene una fecha de finalización de 14/12/2019.</t>
    </r>
  </si>
  <si>
    <t>De acuerdo con la información suministrada por el proceso, se evidencia la elaboración y publicación del primer boletín con las actividades culturales tanto de Cooperación bilateral como del Plan de Promoción de Colombia en el Exterior realizadas durante el primer cuatrimestre 2019, publicación y divulgación que fueron verificadas en la página web como en las redes sociales del Ministerio de Relaciones Exteriores en los siguientes links:
https://www.cancilleria.gov.co/newsroom/news/conozca-ultimas-noticias-culturales-educativas-deportivas-cancilleria-colombia
https://twitter.com/CancilleriaCol/status/1125551873480691712
https://www.facebook.com/CancilleriaCol/photos/a.620827921267407/2681559955194183/?type=3&amp;theater</t>
  </si>
  <si>
    <t>De acuerdo con la información suministrada por las áreas de pasaportes, se evidencia la publicación en las pantallas informativas de las oficinas expedidoras de pasaportes como en la página web del Ministerio de Relaciones Exteriores el resultado del indicador de las encuestas de satisfacción a los usuarios tanto las del grupo de pasaportes sede norte como las de la oficina de pasaportes calle 53, publicaciones que fueron verificadas en los siguientes links:
https://www.cancilleria.gov.co/sites/default/files/resultados_encuesta_de_satisfaccion_pasaportes_cll_53_i_cuatrimestre_201_2.pdf
https://www.cancilleria.gov.co/sites/default/files/resultados_encuesta_de_satisfaccion_pasaportes_cll_98_i_cuatrimestre_201.pdf</t>
  </si>
  <si>
    <t>De acuerdo con la información suministrada por el proceso, se evidencia la publicación en la página web del primer informe de Gestión trimestral de acceso a la información pública del Centro integral de Atención al Ciudadano, sobre las peticiones, quejas , reclamos, solicitudes, denuncias y felicitaciones, publicación que fue realizada el 30/04/2019 y verificada de a través de los siguientes enlaces:
Enlace de acceso al informe de PQRSDF del primer trimestre en el siguiente link:
https://www.cancilleria.gov.co/sites/default/files/FOTOS2019/informe_pqrsdf_i_trimestre_2019.pdf
Enlace de Solicitudes de Acceso a la Información pública del primer trimestre en el siguiente link:
https://www.cancilleria.gov.co/sites/default/files/FOTOS2019/atencion_por_multiples_canales_i_trimestre_2019_1.pdf
Enlace de Trámites de Ciudadanos del primer trimestre en el link:
https://www.cancilleria.gov.co/sites/default/files/FOTOS2019/informacion_tramites_de_ciudadanos_i_trimestre_2019.pdf
Enlace de Encuestas de Satisfacción del primer trimestre en el link:
https://www.cancilleria.gov.co/ayuda/reporte/encuestas_satisfaccion
Encuesta de Satisfacción de PQRSDF en el link:
https://www.cancilleria.gov.co/sites/default/files/resultados_encuesta_de_satisfaccion-pqrsdf_i_trimestre.pdf
Encuesta de Satisfacción Atención Telefónica en el link:
https://www.cancilleria.gov.co/sites/default/files/FOTOS2019/resultados_encuesta_de_satisfaccion-atencion_telefonica_i_trimestre_2019.pdf</t>
  </si>
  <si>
    <t>De acuerdo con la información aportada y en el marco del cumplimiento de lo estipulado en el artículo 204  de la Ley 1448 de 2011, el cual dispone que “El Gobierno Nacional, a través del Ministerio de Relaciones , y de acuerdo a lo dispuesto en el artículo 30, garantizará que las víctimas de que trata la presente ley que se encuentren fuera del país sean informadas y orientadas adecuadamente acerca de sus derechos, medidas y recursos” y lo dispuesto en el artículo 47 de la Resolución 00250 del 30 de enero de 2019 sobre la elección de los representantes de víctimas connacionales en el exterior.
De lo anterior el proceso evidencia los avances para apoyar el proceso de inscripción y elección de representantes de organizaciones de víctimas en el exterior con lo siguiente: Elaboración de la matriz consolidada por países de las inscripciones de la Organización de Victimas 2019, Proceso de elección en los consulados de la Mesa Nacional de Participación efectiva de las Víctimas, inicio de inscripciones de representantes, cuadro de organización de victimas que requieren orientación sobre el canal de inscripción, Tercer informe del proceso de elección Mesa Nacional de Participación efectiva de las Victimas, informe sobre la Mesa Nacional  de participación efectiva de las víctimas.</t>
  </si>
  <si>
    <t>El Ministerio de Relaciones Exteriores y su Fondo Rotatorio, estan comprometidos con realizar una efectiva rendición de cuentas de manera periódica, con el objeto de informar a la ciudadanía sobre el proceso de avance y cumplimiento de las metas contenidas en el Plan Estratégico, y de la forma como se está ejecutando el presupuesto de la entidad, conforme la normatividad aplicable para el caso.
Por lo anterior el proceso evidencia el cronograma de rendición de cuentas y participación ciudadana del Ministerio de Relaciones Exteriores y su Fondo Rotatorio para la vigencia 2019, al igual que la publicación en la página web de la Estrategia de Rendición de Cuentas 2019 y el Cronograma de rendición de cuentas y participación ciudadana 2019 Versión 1 y el informe de Evaluación Estratégica de Cuentas 2018 Cancillería transparente 2018, información que fue verificada en el siguiente link: https://www.cancilleria.gov.co/ministry/strategy/rendicioncuentas.</t>
  </si>
  <si>
    <t>El proceso entrega como evidencia de ejecución de la actividad: lista y  presentación  de las 14 personas de diferentes áreas del Ministerio de relaciones Exteriores a conformar el grupo de seguimiento y control de las actividades de la estrategia de redición de cuentas y participación ciudadana 2019 , las actas de las dos reuniones contextualizando el objetivo del grupo, el seguimiento al cronograma de rendición de cuentas y participación ciudadana versión 2 y la definición de  la manera en la que se va a capacitar al grupo y a la entidad en el proceso de redición de cuentas y participación ciudadana del Ministerio de Relaciones Exteriores 2019.</t>
  </si>
  <si>
    <t>De acuerdo con la información aportada por el proceso se observa la actualización y divulgación del formulario de participación ciudadana  en la página web de la Cancillería, en las redes sociales, en las pantallas informativas en las sedes de servicios de pasaportes, en páginas web de los Consulados y Embajadas y en el correo electrónico a los usuarios registrados en el SITAC, al igual que su seguimiento durante los meses de marzo y abril de 2019, donde a 30 de abril 1.499 personas diligenciaron el formulario, información que fue verificada en el siguiente enlace: Formulario de rendición de cuentas y participación ciudadana: https://forms.office.com/Pages/ResponsePage.aspx?id=e1S0GcQyMkymbQ9pAT9hWiMcUzXmhYBCoc9nTTEA7RdUM0RHVEkzQzlMVzZHMzQ3RTI0WFk4NTVFVS4u&amp;fbclid=IwAR2F9UxHh0PJIZ4LKWi9pGAj7BZOPCd9XJL-q0nToOPFZyaE0HxevEJo1z4</t>
  </si>
  <si>
    <t>De acuerdo con la información aportada, el proceso evidencia la participación ciudadana en grupos de interés específicos por medio de la realización del Conversatorio sobre "Política Exterior y el rol de la Cancillería", actividad que fue dirigida a  22 estudiantes  de Introducción a la Ciencia Política de la Universidad de los Andes el 18 de marzo de 2018 con el objetivo invitarlos a participar en  la consulta y revisión de las actividades del Plan de Acción institucional en el segundo semestre del año, igualmente se evidenció por parte de la Universidad de los Andes el Boletín  “DP De Política" que hizo mención del conversatorio realizado por el Ministerio de Relaciones Exteriores.</t>
  </si>
  <si>
    <t>La actividad está programada para dar inicio en el tercer cuatrimestre de 2019.</t>
  </si>
  <si>
    <r>
      <t xml:space="preserve">De acuerdo con la información aportada, el proceso evidencia la publicación y divulgación del informe de Gestión Institucional  para la vigencia 2018 del Ministerio de Relaciones Exteriores de acuerdo con el mandato legal, información que fue verificada en la página web de la entidad, la página web de Colombia Nos Une y en las redes sociales oficiales del Ministerio de Relaciones Exteriores en los siguientes links:
https://www.cancilleria.gov.co/ministry/planeacion/informe-gestion
https://www.facebook.com/CancilleriaCol/photos/a.620827921267407/2551237901559723/?type=3&amp;theater
https://twitter.com/search?q=informe%20de%20gestion%20Ministerio%20de%20Relaciones%20Exteriores%202018&amp;src=typd
https://www.colombianosune.com/noticia/conozca-el-informe-de-gestion-2018-del-ministerio-de-relaciones-exteriores-y-su-fondo-rotatorio
</t>
    </r>
    <r>
      <rPr>
        <u/>
        <sz val="9"/>
        <rFont val="Arial"/>
        <family val="2"/>
      </rPr>
      <t>Al hacer la verificación de la publicación del documento del informe de Gestión 2018 del Ministerio de Relaciones Exteriores, en los enlaces de la página de Colombia nos Une, no fue posible la visualización, debido a que el hípervinculo relacionado no abre el archivo y con respecto a Twitter el enlace ofrecido http://bit.ly/2S5tqvx, redirecciona a la misma página de Colombia Nos Une.</t>
    </r>
  </si>
  <si>
    <r>
      <t xml:space="preserve">De acuerdo con la información aportada, el proceso evidencia la revisión metodológica y la publicación en el Sistema Maestro de la Guía de Participación Ciudadana SC-GS-07 en su versión 4 de fecha 08/05/2019, la cual fue actualizada incluyendo los mecanismos de participación ciudadana y los canales de comunicación virtual y presencial, información que fue verificada en el siguiente enlace: https://sigc.cancilleria.gov.co/archivos/SC-GS-07/SC-GS 07%20Guia%20de%20Participacion%20Ciudadana%20V42019-05-08.pdf.
</t>
    </r>
    <r>
      <rPr>
        <u/>
        <sz val="9"/>
        <rFont val="Arial"/>
        <family val="2"/>
      </rPr>
      <t>Se recomienda revisar la a Guía de Participación Ciudadana SC-GS-07 en su versión 4, toda vez que referencia en la base legal normatividad derogada, por ejemplo, la Resolución 8660 de 2016 y la Resolución 5393 de 2010</t>
    </r>
    <r>
      <rPr>
        <sz val="9"/>
        <rFont val="Arial"/>
        <family val="2"/>
      </rPr>
      <t>.</t>
    </r>
  </si>
  <si>
    <r>
      <t xml:space="preserve">De acuerdo con la información aportada, el proceso evidencia el diseño de la campaña denominada </t>
    </r>
    <r>
      <rPr>
        <b/>
        <sz val="9"/>
        <rFont val="Arial"/>
        <family val="2"/>
      </rPr>
      <t>#CancilleríaLeCuenta</t>
    </r>
    <r>
      <rPr>
        <sz val="9"/>
        <rFont val="Arial"/>
        <family val="2"/>
      </rPr>
      <t>, el cual se compone de un cronograma con 16 actividades de las cuales para los meses de marzo y abril se evidenció el diseñó y divulgación del formulario de participación ciudadana y rendición de cuentas para la priorización en la divulgación de los temas y actualización de la caracterización de partes interesadas a través de los canales de comunicación dispuestos por el Ministerio al igual que el diseño del cronograma con 14 temas definidos a partir de las respuestas de las partes interesadas, con el objetivo de divulgar de manera permanente los logros, temas, aspectos y contenidos relevantes de la gestión institucional del Ministerio de Relaciones Exteriores y su Fondo Rotatorio, con el propósito de rendir de cuentas, incentivar a la participación ciudadana y promover la transparencia en la gestión pública y serán divulgados entre mayo y noviembre 2019.</t>
    </r>
  </si>
  <si>
    <t>El seguimiento a la estrategia de racionalización de trámites se encuentra registrada en el sistema SUIT con el usuario habilidado con perfil de "jefe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</si>
</sst>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name val="Arial"/>
      <family val="2"/>
    </font>
    <font>
      <sz val="10"/>
      <name val="Arial"/>
      <family val="2"/>
    </font>
    <font>
      <sz val="11"/>
      <color theme="1"/>
      <name val="Arial"/>
      <family val="2"/>
    </font>
    <font>
      <b/>
      <sz val="10"/>
      <name val="Arial"/>
      <family val="2"/>
    </font>
    <font>
      <sz val="10"/>
      <color theme="1"/>
      <name val="Arial"/>
      <family val="2"/>
    </font>
    <font>
      <sz val="9"/>
      <color theme="1"/>
      <name val="Arial"/>
      <family val="2"/>
    </font>
    <font>
      <sz val="10"/>
      <color theme="1"/>
      <name val="Calibri"/>
      <family val="2"/>
      <scheme val="minor"/>
    </font>
    <font>
      <sz val="11"/>
      <color theme="1"/>
      <name val="Calibri"/>
      <family val="2"/>
      <scheme val="minor"/>
    </font>
    <font>
      <b/>
      <sz val="10"/>
      <color rgb="FF203764"/>
      <name val="Arial"/>
      <family val="2"/>
    </font>
    <font>
      <b/>
      <sz val="11"/>
      <color rgb="FF000000"/>
      <name val="Arial"/>
      <family val="2"/>
    </font>
    <font>
      <b/>
      <sz val="11"/>
      <color rgb="FFFF0000"/>
      <name val="Arial"/>
      <family val="2"/>
    </font>
    <font>
      <b/>
      <sz val="8"/>
      <color theme="1"/>
      <name val="Arial Narrow"/>
      <family val="2"/>
    </font>
    <font>
      <sz val="8"/>
      <color theme="1"/>
      <name val="Calibri"/>
      <family val="2"/>
      <scheme val="minor"/>
    </font>
    <font>
      <sz val="9"/>
      <name val="Arial"/>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
      <i/>
      <sz val="9"/>
      <color theme="1"/>
      <name val="Arial"/>
      <family val="2"/>
    </font>
    <font>
      <u/>
      <sz val="9"/>
      <color theme="1"/>
      <name val="Arial"/>
      <family val="2"/>
    </font>
    <font>
      <sz val="9"/>
      <name val="Arial Narrow"/>
      <family val="2"/>
    </font>
    <font>
      <sz val="9"/>
      <color rgb="FF000000"/>
      <name val="Arial"/>
      <family val="2"/>
    </font>
    <font>
      <u/>
      <sz val="9"/>
      <color rgb="FF000000"/>
      <name val="Arial"/>
      <family val="2"/>
    </font>
    <font>
      <u/>
      <sz val="9"/>
      <name val="Arial"/>
      <family val="2"/>
    </font>
    <font>
      <b/>
      <sz val="9"/>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9" fontId="8" fillId="0" borderId="0" applyFont="0" applyFill="0" applyBorder="0" applyAlignment="0" applyProtection="0"/>
    <xf numFmtId="0" fontId="2" fillId="0" borderId="0"/>
    <xf numFmtId="0" fontId="2" fillId="0" borderId="0"/>
  </cellStyleXfs>
  <cellXfs count="88">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0" xfId="0" applyFont="1" applyFill="1"/>
    <xf numFmtId="0" fontId="0" fillId="0" borderId="0" xfId="0" applyFont="1"/>
    <xf numFmtId="14" fontId="1" fillId="0" borderId="0" xfId="0" applyNumberFormat="1" applyFont="1" applyFill="1" applyBorder="1" applyAlignment="1">
      <alignment horizontal="center" vertical="center" wrapText="1"/>
    </xf>
    <xf numFmtId="0" fontId="5" fillId="0" borderId="0" xfId="0" applyFont="1" applyFill="1"/>
    <xf numFmtId="0" fontId="4" fillId="0" borderId="0" xfId="0" applyFont="1" applyFill="1" applyBorder="1" applyAlignment="1">
      <alignment vertical="center"/>
    </xf>
    <xf numFmtId="0" fontId="5" fillId="0" borderId="0" xfId="0" applyFont="1"/>
    <xf numFmtId="0" fontId="5" fillId="0" borderId="0" xfId="0" applyFont="1" applyAlignment="1">
      <alignment horizontal="center"/>
    </xf>
    <xf numFmtId="0" fontId="6" fillId="0" borderId="0" xfId="0" applyFont="1" applyAlignment="1">
      <alignment horizontal="center" vertical="center"/>
    </xf>
    <xf numFmtId="0" fontId="7"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Font="1" applyFill="1"/>
    <xf numFmtId="0" fontId="9" fillId="4" borderId="1" xfId="0" applyFont="1" applyFill="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9"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7" fillId="0" borderId="0" xfId="0" applyFont="1" applyFill="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9" fontId="14" fillId="0" borderId="1" xfId="1" applyFont="1" applyFill="1" applyBorder="1" applyAlignment="1">
      <alignment horizontal="center" vertical="center" wrapText="1"/>
    </xf>
    <xf numFmtId="0" fontId="9" fillId="4" borderId="1" xfId="0" applyFont="1" applyFill="1" applyBorder="1" applyAlignment="1">
      <alignment horizontal="center" vertical="center" wrapText="1"/>
    </xf>
    <xf numFmtId="0" fontId="16" fillId="3" borderId="2" xfId="2" applyFont="1" applyFill="1" applyBorder="1" applyAlignment="1" applyProtection="1">
      <alignment horizontal="center" vertical="center" wrapText="1"/>
    </xf>
    <xf numFmtId="0" fontId="16" fillId="3" borderId="1" xfId="2"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7" fillId="0" borderId="0" xfId="0" applyFont="1"/>
    <xf numFmtId="0" fontId="15" fillId="0" borderId="0" xfId="0" applyFont="1" applyAlignment="1">
      <alignment horizontal="center" vertical="center"/>
    </xf>
    <xf numFmtId="9" fontId="14" fillId="4" borderId="1" xfId="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xf numFmtId="0" fontId="18" fillId="0" borderId="0" xfId="0" applyFont="1" applyFill="1" applyBorder="1" applyAlignment="1">
      <alignment vertical="center" wrapText="1"/>
    </xf>
    <xf numFmtId="0" fontId="9" fillId="4"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xf>
    <xf numFmtId="9" fontId="6" fillId="4" borderId="1" xfId="1" applyFont="1" applyFill="1" applyBorder="1" applyAlignment="1">
      <alignment horizontal="center" vertical="center" wrapText="1"/>
    </xf>
    <xf numFmtId="0" fontId="6" fillId="4" borderId="0" xfId="0" applyFont="1" applyFill="1" applyBorder="1" applyAlignment="1">
      <alignment horizontal="left" vertical="center" wrapText="1"/>
    </xf>
    <xf numFmtId="9" fontId="6" fillId="4" borderId="1" xfId="1" applyFont="1" applyFill="1" applyBorder="1" applyAlignment="1">
      <alignment horizontal="left" vertical="center" wrapText="1"/>
    </xf>
    <xf numFmtId="0" fontId="6" fillId="0" borderId="2" xfId="0" applyFont="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6" fillId="0" borderId="0" xfId="0" applyFont="1"/>
    <xf numFmtId="0" fontId="6" fillId="0" borderId="0" xfId="0" applyFont="1" applyAlignment="1">
      <alignment horizontal="center"/>
    </xf>
    <xf numFmtId="9" fontId="6" fillId="4" borderId="1" xfId="0" applyNumberFormat="1" applyFont="1" applyFill="1" applyBorder="1" applyAlignment="1">
      <alignment horizontal="center" vertical="center"/>
    </xf>
    <xf numFmtId="0" fontId="22" fillId="4" borderId="1" xfId="0" applyFont="1" applyFill="1" applyBorder="1" applyAlignment="1">
      <alignment vertical="center" wrapText="1"/>
    </xf>
    <xf numFmtId="0" fontId="6" fillId="4" borderId="1" xfId="0" applyFont="1" applyFill="1" applyBorder="1" applyAlignment="1">
      <alignment horizontal="center" vertical="center"/>
    </xf>
    <xf numFmtId="0" fontId="10" fillId="0" borderId="0" xfId="0" applyFont="1" applyAlignment="1">
      <alignment horizontal="center"/>
    </xf>
    <xf numFmtId="0" fontId="4"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7" fillId="5" borderId="2" xfId="2" applyFont="1" applyFill="1" applyBorder="1" applyAlignment="1" applyProtection="1">
      <alignment horizontal="center" vertical="center" wrapText="1"/>
    </xf>
    <xf numFmtId="0" fontId="17" fillId="5" borderId="4" xfId="2"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5" borderId="3" xfId="2" applyFont="1"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1" fillId="0" borderId="0" xfId="0" applyFont="1" applyFill="1" applyAlignment="1">
      <alignment horizontal="center" wrapText="1"/>
    </xf>
    <xf numFmtId="0" fontId="11" fillId="0" borderId="0" xfId="0" applyFont="1" applyFill="1" applyAlignment="1">
      <alignment horizontal="center"/>
    </xf>
    <xf numFmtId="0" fontId="1" fillId="2" borderId="1" xfId="0" applyFont="1" applyFill="1" applyBorder="1" applyAlignment="1">
      <alignment horizontal="center" vertical="center" wrapText="1"/>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colors>
    <mruColors>
      <color rgb="FFF274E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sharepoint.com/2017/525%20Seguimientos%20de%20Ley/1097%20Sistemas%20de%20Informaci&#243;n/PAAC/2%20seguimiento%202017/II%20SEGUIMIENTO%20-%20OAP/SC-FO-107%20FORMULACI&#211;N%20Y%20SEGUIMIENTO%20DE%20LA%20ESTRATEGIA%20DE%20RACIONALIZACI&#211;N%20DE%20TR&#193;MITESV12017-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zadriananavavillamil\Documents\C:\Users\lnavav\AppData\Local\Microsoft\Windows\INetCache\Content.Outlook\BV13V6D8\SC-FO-106%20FORMATO%20FORMULACION%20Y%20SEGUIMIENTO%20DEL%20PAAC%20V2%20CIG-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uzadriananavavillamil\Documents\C:\Users\epradab\AppData\Local\Microsoft\Windows\INetCache\Content.Outlook\RCFCQEWG\FORMULACION%20Y%20SEGUIMIENTO%20DEL%20PAAC%20Vigencia%202018%20(24-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uzadriananavavillamil\Documents\C:\Users\c-arozo\AppData\Local\Microsoft\Windows\INetCache\Content.Outlook\BJGY0QYS\Copia%20de%20Copia%20de%20MATRIZ%20ACTIVIDADES%20CONTRATOS%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zoomScale="90" zoomScaleNormal="90" workbookViewId="0">
      <selection activeCell="G6" sqref="G6:I6"/>
    </sheetView>
  </sheetViews>
  <sheetFormatPr baseColWidth="10" defaultRowHeight="15" x14ac:dyDescent="0.25"/>
  <cols>
    <col min="1" max="1" width="3.5703125" style="5" customWidth="1"/>
    <col min="2" max="2" width="14.7109375" style="5" customWidth="1"/>
    <col min="3" max="3" width="17.28515625" style="5" customWidth="1"/>
    <col min="4" max="4" width="28.7109375" style="5" customWidth="1"/>
    <col min="5" max="5" width="17.5703125" style="5" customWidth="1"/>
    <col min="6" max="6" width="14.5703125" style="5" customWidth="1"/>
    <col min="7" max="7" width="8" style="5" customWidth="1"/>
    <col min="8" max="8" width="90.140625" style="5" customWidth="1"/>
    <col min="9" max="9" width="13.7109375" style="21" customWidth="1"/>
    <col min="10" max="16384" width="11.42578125" style="5"/>
  </cols>
  <sheetData>
    <row r="1" spans="1:9" s="1" customFormat="1" x14ac:dyDescent="0.25">
      <c r="A1" s="68" t="s">
        <v>15</v>
      </c>
      <c r="B1" s="68"/>
      <c r="C1" s="68"/>
      <c r="D1" s="68"/>
      <c r="E1" s="68"/>
      <c r="F1" s="68"/>
      <c r="G1" s="68"/>
      <c r="H1" s="68"/>
      <c r="I1" s="20"/>
    </row>
    <row r="2" spans="1:9" s="1" customFormat="1" x14ac:dyDescent="0.25">
      <c r="A2" s="68" t="s">
        <v>76</v>
      </c>
      <c r="B2" s="68"/>
      <c r="C2" s="68"/>
      <c r="D2" s="68"/>
      <c r="E2" s="68"/>
      <c r="F2" s="68"/>
      <c r="G2" s="68"/>
      <c r="H2" s="68"/>
      <c r="I2" s="20"/>
    </row>
    <row r="3" spans="1:9" s="1" customFormat="1" x14ac:dyDescent="0.25">
      <c r="A3" s="68" t="s">
        <v>75</v>
      </c>
      <c r="B3" s="68"/>
      <c r="C3" s="68"/>
      <c r="D3" s="68"/>
      <c r="E3" s="68"/>
      <c r="F3" s="68"/>
      <c r="G3" s="68"/>
      <c r="H3" s="68"/>
      <c r="I3" s="20"/>
    </row>
    <row r="4" spans="1:9" s="1" customFormat="1" x14ac:dyDescent="0.25">
      <c r="A4" s="68" t="s">
        <v>77</v>
      </c>
      <c r="B4" s="68"/>
      <c r="C4" s="68"/>
      <c r="D4" s="68"/>
      <c r="E4" s="68"/>
      <c r="F4" s="68"/>
      <c r="G4" s="68"/>
      <c r="H4" s="68"/>
      <c r="I4" s="20"/>
    </row>
    <row r="5" spans="1:9" s="1" customFormat="1" x14ac:dyDescent="0.25">
      <c r="A5" s="6"/>
      <c r="B5" s="6"/>
      <c r="C5" s="6"/>
      <c r="D5" s="6"/>
      <c r="E5" s="6"/>
      <c r="F5" s="6"/>
      <c r="I5" s="20"/>
    </row>
    <row r="6" spans="1:9" ht="35.25" customHeight="1" x14ac:dyDescent="0.25">
      <c r="A6" s="69" t="s">
        <v>5</v>
      </c>
      <c r="B6" s="69"/>
      <c r="C6" s="69"/>
      <c r="D6" s="69"/>
      <c r="E6" s="69"/>
      <c r="F6" s="69"/>
      <c r="G6" s="70" t="s">
        <v>169</v>
      </c>
      <c r="H6" s="71"/>
      <c r="I6" s="72"/>
    </row>
    <row r="7" spans="1:9" ht="25.5" x14ac:dyDescent="0.25">
      <c r="A7" s="13"/>
      <c r="B7" s="14" t="s">
        <v>0</v>
      </c>
      <c r="C7" s="14" t="s">
        <v>1</v>
      </c>
      <c r="D7" s="14" t="s">
        <v>2</v>
      </c>
      <c r="E7" s="14" t="s">
        <v>3</v>
      </c>
      <c r="F7" s="14" t="s">
        <v>4</v>
      </c>
      <c r="G7" s="16" t="s">
        <v>13</v>
      </c>
      <c r="H7" s="16" t="s">
        <v>14</v>
      </c>
      <c r="I7" s="19" t="s">
        <v>18</v>
      </c>
    </row>
    <row r="8" spans="1:9" s="4" customFormat="1" ht="312" x14ac:dyDescent="0.2">
      <c r="A8" s="56">
        <v>1</v>
      </c>
      <c r="B8" s="25" t="s">
        <v>48</v>
      </c>
      <c r="C8" s="25" t="s">
        <v>49</v>
      </c>
      <c r="D8" s="25" t="s">
        <v>50</v>
      </c>
      <c r="E8" s="25">
        <v>1</v>
      </c>
      <c r="F8" s="25" t="s">
        <v>95</v>
      </c>
      <c r="G8" s="36">
        <v>1</v>
      </c>
      <c r="H8" s="38" t="s">
        <v>182</v>
      </c>
      <c r="I8" s="37" t="s">
        <v>17</v>
      </c>
    </row>
    <row r="9" spans="1:9" s="4" customFormat="1" ht="168" x14ac:dyDescent="0.2">
      <c r="A9" s="25">
        <v>2</v>
      </c>
      <c r="B9" s="25" t="s">
        <v>48</v>
      </c>
      <c r="C9" s="25" t="s">
        <v>51</v>
      </c>
      <c r="D9" s="25" t="s">
        <v>110</v>
      </c>
      <c r="E9" s="25">
        <v>1</v>
      </c>
      <c r="F9" s="25" t="s">
        <v>95</v>
      </c>
      <c r="G9" s="45">
        <v>1</v>
      </c>
      <c r="H9" s="38" t="s">
        <v>180</v>
      </c>
      <c r="I9" s="37" t="s">
        <v>17</v>
      </c>
    </row>
    <row r="10" spans="1:9" s="4" customFormat="1" ht="156" x14ac:dyDescent="0.2">
      <c r="A10" s="25">
        <v>3</v>
      </c>
      <c r="B10" s="25" t="s">
        <v>48</v>
      </c>
      <c r="C10" s="25" t="s">
        <v>53</v>
      </c>
      <c r="D10" s="25" t="s">
        <v>111</v>
      </c>
      <c r="E10" s="25">
        <v>3</v>
      </c>
      <c r="F10" s="25" t="s">
        <v>95</v>
      </c>
      <c r="G10" s="45">
        <v>0.33</v>
      </c>
      <c r="H10" s="38" t="s">
        <v>181</v>
      </c>
      <c r="I10" s="37" t="s">
        <v>87</v>
      </c>
    </row>
    <row r="11" spans="1:9" s="4" customFormat="1" ht="108" x14ac:dyDescent="0.2">
      <c r="A11" s="25">
        <v>4</v>
      </c>
      <c r="B11" s="25" t="s">
        <v>48</v>
      </c>
      <c r="C11" s="25" t="s">
        <v>52</v>
      </c>
      <c r="D11" s="25" t="s">
        <v>112</v>
      </c>
      <c r="E11" s="25">
        <v>4</v>
      </c>
      <c r="F11" s="25" t="s">
        <v>95</v>
      </c>
      <c r="G11" s="45">
        <v>0.5</v>
      </c>
      <c r="H11" s="46" t="s">
        <v>173</v>
      </c>
      <c r="I11" s="37" t="s">
        <v>87</v>
      </c>
    </row>
    <row r="12" spans="1:9" s="4" customFormat="1" ht="108" x14ac:dyDescent="0.2">
      <c r="A12" s="25">
        <v>5</v>
      </c>
      <c r="B12" s="25" t="s">
        <v>48</v>
      </c>
      <c r="C12" s="25" t="s">
        <v>52</v>
      </c>
      <c r="D12" s="25" t="s">
        <v>113</v>
      </c>
      <c r="E12" s="26">
        <v>1</v>
      </c>
      <c r="F12" s="25" t="s">
        <v>95</v>
      </c>
      <c r="G12" s="45">
        <v>0.5</v>
      </c>
      <c r="H12" s="46" t="s">
        <v>174</v>
      </c>
      <c r="I12" s="37" t="s">
        <v>87</v>
      </c>
    </row>
    <row r="13" spans="1:9" s="4" customFormat="1" ht="108" x14ac:dyDescent="0.2">
      <c r="A13" s="25">
        <v>6</v>
      </c>
      <c r="B13" s="25" t="s">
        <v>48</v>
      </c>
      <c r="C13" s="25" t="s">
        <v>52</v>
      </c>
      <c r="D13" s="25" t="s">
        <v>114</v>
      </c>
      <c r="E13" s="25">
        <v>4</v>
      </c>
      <c r="F13" s="25" t="s">
        <v>95</v>
      </c>
      <c r="G13" s="65">
        <v>0.5</v>
      </c>
      <c r="H13" s="66" t="s">
        <v>183</v>
      </c>
      <c r="I13" s="67" t="s">
        <v>87</v>
      </c>
    </row>
    <row r="14" spans="1:9" s="4" customFormat="1" ht="84" x14ac:dyDescent="0.2">
      <c r="A14" s="25">
        <v>7</v>
      </c>
      <c r="B14" s="52" t="s">
        <v>48</v>
      </c>
      <c r="C14" s="52" t="s">
        <v>54</v>
      </c>
      <c r="D14" s="52" t="s">
        <v>55</v>
      </c>
      <c r="E14" s="52">
        <v>3</v>
      </c>
      <c r="F14" s="52" t="s">
        <v>56</v>
      </c>
      <c r="G14" s="65">
        <v>0.33</v>
      </c>
      <c r="H14" s="66" t="s">
        <v>175</v>
      </c>
      <c r="I14" s="67" t="s">
        <v>87</v>
      </c>
    </row>
    <row r="15" spans="1:9" x14ac:dyDescent="0.25">
      <c r="I15" s="5"/>
    </row>
  </sheetData>
  <mergeCells count="6">
    <mergeCell ref="A1:H1"/>
    <mergeCell ref="A2:H2"/>
    <mergeCell ref="A3:H3"/>
    <mergeCell ref="A4:H4"/>
    <mergeCell ref="A6:F6"/>
    <mergeCell ref="G6:I6"/>
  </mergeCells>
  <dataValidations count="1">
    <dataValidation type="list" allowBlank="1" showInputMessage="1" showErrorMessage="1" sqref="C8:C13" xr:uid="{00000000-0002-0000-0000-000000000000}">
      <formula1>INDIRECT(SUBSTITUTE($B8," ","_"))</formula1>
    </dataValidation>
  </dataValidations>
  <pageMargins left="0.7" right="0.7" top="0.75" bottom="0.75" header="0.3" footer="0.3"/>
  <pageSetup paperSize="1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'\Users\luzadriananavavillamil\Documents\C:\Users\lnavav\AppData\Local\Microsoft\Windows\INetCache\Content.Outlook\BV13V6D8\[SC-FO-106 FORMATO FORMULACION Y SEGUIMIENTO DEL PAAC V2 CIG-2019.xlsx]Hoja2'!#REF!</xm:f>
          </x14:formula1>
          <xm:sqref>B14</xm:sqref>
        </x14:dataValidation>
        <x14:dataValidation type="list" allowBlank="1" showInputMessage="1" showErrorMessage="1" xr:uid="{00000000-0002-0000-0000-000002000000}">
          <x14:formula1>
            <xm:f>'/Users/luzadriananavavillamil/Documents/C:\Users\epradab\AppData\Local\Microsoft\Windows\INetCache\Content.Outlook\RCFCQEWG\[FORMULACION%20Y%20SEGUIMIENTO%20DEL%20PAAC%20Vigencia%202018%20(24-11-2017).xlsx]Hoja2'!#REF!</xm:f>
          </x14:formula1>
          <xm:sqref>B8:B13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topLeftCell="C1" zoomScale="90" zoomScaleNormal="90" workbookViewId="0">
      <selection activeCell="H18" sqref="H18"/>
    </sheetView>
  </sheetViews>
  <sheetFormatPr baseColWidth="10" defaultRowHeight="15" x14ac:dyDescent="0.25"/>
  <cols>
    <col min="1" max="1" width="3.140625" style="5" customWidth="1"/>
    <col min="2" max="2" width="13.28515625" style="5" customWidth="1"/>
    <col min="3" max="3" width="16.7109375" style="5" customWidth="1"/>
    <col min="4" max="4" width="38.42578125" style="5" customWidth="1"/>
    <col min="5" max="5" width="13.42578125" style="5" customWidth="1"/>
    <col min="6" max="6" width="28" style="5" customWidth="1"/>
    <col min="7" max="7" width="9.28515625" style="5" customWidth="1"/>
    <col min="8" max="8" width="91.28515625" style="15" customWidth="1"/>
    <col min="9" max="16384" width="11.42578125" style="5"/>
  </cols>
  <sheetData>
    <row r="1" spans="1:9" s="1" customFormat="1" x14ac:dyDescent="0.25">
      <c r="A1" s="68" t="s">
        <v>15</v>
      </c>
      <c r="B1" s="68"/>
      <c r="C1" s="68"/>
      <c r="D1" s="68"/>
      <c r="E1" s="68"/>
      <c r="F1" s="68"/>
      <c r="G1" s="68"/>
      <c r="H1" s="68"/>
    </row>
    <row r="2" spans="1:9" s="1" customFormat="1" x14ac:dyDescent="0.25">
      <c r="A2" s="68" t="s">
        <v>76</v>
      </c>
      <c r="B2" s="68"/>
      <c r="C2" s="68"/>
      <c r="D2" s="68"/>
      <c r="E2" s="68"/>
      <c r="F2" s="68"/>
      <c r="G2" s="68"/>
      <c r="H2" s="68"/>
    </row>
    <row r="3" spans="1:9" s="1" customFormat="1" x14ac:dyDescent="0.25">
      <c r="A3" s="68" t="s">
        <v>75</v>
      </c>
      <c r="B3" s="68"/>
      <c r="C3" s="68"/>
      <c r="D3" s="68"/>
      <c r="E3" s="68"/>
      <c r="F3" s="68"/>
      <c r="G3" s="68"/>
      <c r="H3" s="68"/>
    </row>
    <row r="4" spans="1:9" s="1" customFormat="1" x14ac:dyDescent="0.25">
      <c r="A4" s="68" t="s">
        <v>77</v>
      </c>
      <c r="B4" s="68"/>
      <c r="C4" s="68"/>
      <c r="D4" s="68"/>
      <c r="E4" s="68"/>
      <c r="F4" s="68"/>
      <c r="G4" s="68"/>
      <c r="H4" s="68"/>
    </row>
    <row r="5" spans="1:9" s="12" customFormat="1" x14ac:dyDescent="0.2">
      <c r="A5" s="6"/>
      <c r="B5" s="6"/>
      <c r="C5" s="6"/>
      <c r="D5" s="6"/>
      <c r="E5" s="6"/>
      <c r="F5" s="6"/>
      <c r="H5" s="22"/>
    </row>
    <row r="6" spans="1:9" s="12" customFormat="1" ht="30.75" customHeight="1" x14ac:dyDescent="0.2">
      <c r="A6" s="69" t="s">
        <v>8</v>
      </c>
      <c r="B6" s="69"/>
      <c r="C6" s="69"/>
      <c r="D6" s="69"/>
      <c r="E6" s="69"/>
      <c r="F6" s="69"/>
      <c r="G6" s="70" t="s">
        <v>169</v>
      </c>
      <c r="H6" s="71"/>
      <c r="I6" s="72"/>
    </row>
    <row r="7" spans="1:9" s="7" customFormat="1" ht="38.25" x14ac:dyDescent="0.2">
      <c r="A7" s="13"/>
      <c r="B7" s="14" t="s">
        <v>0</v>
      </c>
      <c r="C7" s="14" t="s">
        <v>1</v>
      </c>
      <c r="D7" s="14" t="s">
        <v>2</v>
      </c>
      <c r="E7" s="14" t="s">
        <v>3</v>
      </c>
      <c r="F7" s="14" t="s">
        <v>4</v>
      </c>
      <c r="G7" s="19" t="s">
        <v>13</v>
      </c>
      <c r="H7" s="19" t="s">
        <v>14</v>
      </c>
      <c r="I7" s="19" t="s">
        <v>18</v>
      </c>
    </row>
    <row r="8" spans="1:9" ht="120" x14ac:dyDescent="0.25">
      <c r="A8" s="24">
        <v>1</v>
      </c>
      <c r="B8" s="24" t="s">
        <v>42</v>
      </c>
      <c r="C8" s="24" t="s">
        <v>146</v>
      </c>
      <c r="D8" s="24" t="s">
        <v>147</v>
      </c>
      <c r="E8" s="24">
        <v>3</v>
      </c>
      <c r="F8" s="24" t="s">
        <v>45</v>
      </c>
      <c r="G8" s="36">
        <v>0.33329999999999999</v>
      </c>
      <c r="H8" s="38" t="s">
        <v>201</v>
      </c>
      <c r="I8" s="37" t="s">
        <v>168</v>
      </c>
    </row>
    <row r="9" spans="1:9" ht="120" x14ac:dyDescent="0.25">
      <c r="A9" s="23">
        <v>2</v>
      </c>
      <c r="B9" s="24" t="s">
        <v>42</v>
      </c>
      <c r="C9" s="24" t="s">
        <v>146</v>
      </c>
      <c r="D9" s="24" t="s">
        <v>148</v>
      </c>
      <c r="E9" s="24">
        <v>3</v>
      </c>
      <c r="F9" s="24" t="s">
        <v>47</v>
      </c>
      <c r="G9" s="36">
        <v>0.33329999999999999</v>
      </c>
      <c r="H9" s="38" t="s">
        <v>202</v>
      </c>
      <c r="I9" s="37" t="s">
        <v>168</v>
      </c>
    </row>
    <row r="10" spans="1:9" ht="300" x14ac:dyDescent="0.25">
      <c r="A10" s="24">
        <v>3</v>
      </c>
      <c r="B10" s="24" t="s">
        <v>42</v>
      </c>
      <c r="C10" s="24" t="s">
        <v>146</v>
      </c>
      <c r="D10" s="24" t="s">
        <v>149</v>
      </c>
      <c r="E10" s="24">
        <v>4</v>
      </c>
      <c r="F10" s="24" t="s">
        <v>46</v>
      </c>
      <c r="G10" s="36">
        <v>0.25</v>
      </c>
      <c r="H10" s="38" t="s">
        <v>203</v>
      </c>
      <c r="I10" s="37" t="s">
        <v>168</v>
      </c>
    </row>
    <row r="11" spans="1:9" ht="168" x14ac:dyDescent="0.25">
      <c r="A11" s="23">
        <v>4</v>
      </c>
      <c r="B11" s="24" t="s">
        <v>42</v>
      </c>
      <c r="C11" s="24" t="s">
        <v>150</v>
      </c>
      <c r="D11" s="24" t="s">
        <v>151</v>
      </c>
      <c r="E11" s="23">
        <v>1</v>
      </c>
      <c r="F11" s="24" t="s">
        <v>152</v>
      </c>
      <c r="G11" s="36">
        <v>0.2</v>
      </c>
      <c r="H11" s="38" t="s">
        <v>204</v>
      </c>
      <c r="I11" s="37" t="s">
        <v>168</v>
      </c>
    </row>
    <row r="12" spans="1:9" ht="180" x14ac:dyDescent="0.25">
      <c r="A12" s="24">
        <v>5</v>
      </c>
      <c r="B12" s="24" t="s">
        <v>42</v>
      </c>
      <c r="C12" s="28" t="s">
        <v>153</v>
      </c>
      <c r="D12" s="28" t="s">
        <v>154</v>
      </c>
      <c r="E12" s="28">
        <v>1</v>
      </c>
      <c r="F12" s="24" t="s">
        <v>155</v>
      </c>
      <c r="G12" s="36">
        <v>1</v>
      </c>
      <c r="H12" s="38" t="s">
        <v>210</v>
      </c>
      <c r="I12" s="37" t="s">
        <v>17</v>
      </c>
    </row>
    <row r="13" spans="1:9" ht="132" x14ac:dyDescent="0.25">
      <c r="A13" s="24">
        <v>6</v>
      </c>
      <c r="B13" s="24" t="s">
        <v>42</v>
      </c>
      <c r="C13" s="28" t="s">
        <v>153</v>
      </c>
      <c r="D13" s="28" t="s">
        <v>156</v>
      </c>
      <c r="E13" s="24">
        <v>1</v>
      </c>
      <c r="F13" s="24" t="s">
        <v>155</v>
      </c>
      <c r="G13" s="36">
        <v>1</v>
      </c>
      <c r="H13" s="38" t="s">
        <v>205</v>
      </c>
      <c r="I13" s="37" t="s">
        <v>17</v>
      </c>
    </row>
    <row r="14" spans="1:9" ht="60" x14ac:dyDescent="0.25">
      <c r="A14" s="24">
        <v>7</v>
      </c>
      <c r="B14" s="24" t="s">
        <v>42</v>
      </c>
      <c r="C14" s="28" t="s">
        <v>153</v>
      </c>
      <c r="D14" s="28" t="s">
        <v>44</v>
      </c>
      <c r="E14" s="24">
        <v>1</v>
      </c>
      <c r="F14" s="24" t="s">
        <v>155</v>
      </c>
      <c r="G14" s="36">
        <v>0</v>
      </c>
      <c r="H14" s="38" t="s">
        <v>88</v>
      </c>
      <c r="I14" s="37" t="s">
        <v>89</v>
      </c>
    </row>
    <row r="15" spans="1:9" ht="72" x14ac:dyDescent="0.25">
      <c r="A15" s="24">
        <v>8</v>
      </c>
      <c r="B15" s="24" t="s">
        <v>42</v>
      </c>
      <c r="C15" s="28" t="s">
        <v>153</v>
      </c>
      <c r="D15" s="28" t="s">
        <v>157</v>
      </c>
      <c r="E15" s="24">
        <v>6</v>
      </c>
      <c r="F15" s="24" t="s">
        <v>155</v>
      </c>
      <c r="G15" s="36">
        <v>0.33329999999999999</v>
      </c>
      <c r="H15" s="38" t="s">
        <v>206</v>
      </c>
      <c r="I15" s="37" t="s">
        <v>168</v>
      </c>
    </row>
    <row r="16" spans="1:9" ht="108" x14ac:dyDescent="0.25">
      <c r="A16" s="24">
        <v>9</v>
      </c>
      <c r="B16" s="24" t="s">
        <v>42</v>
      </c>
      <c r="C16" s="28" t="s">
        <v>150</v>
      </c>
      <c r="D16" s="28" t="s">
        <v>158</v>
      </c>
      <c r="E16" s="24">
        <v>1</v>
      </c>
      <c r="F16" s="24" t="s">
        <v>155</v>
      </c>
      <c r="G16" s="36">
        <v>1</v>
      </c>
      <c r="H16" s="38" t="s">
        <v>211</v>
      </c>
      <c r="I16" s="37" t="s">
        <v>17</v>
      </c>
    </row>
    <row r="17" spans="1:9" ht="108" x14ac:dyDescent="0.25">
      <c r="A17" s="24">
        <v>10</v>
      </c>
      <c r="B17" s="24" t="s">
        <v>42</v>
      </c>
      <c r="C17" s="28" t="s">
        <v>150</v>
      </c>
      <c r="D17" s="28" t="s">
        <v>159</v>
      </c>
      <c r="E17" s="24">
        <v>10</v>
      </c>
      <c r="F17" s="24" t="s">
        <v>155</v>
      </c>
      <c r="G17" s="36">
        <v>0.2</v>
      </c>
      <c r="H17" s="38" t="s">
        <v>207</v>
      </c>
      <c r="I17" s="37" t="s">
        <v>168</v>
      </c>
    </row>
    <row r="18" spans="1:9" ht="120" x14ac:dyDescent="0.25">
      <c r="A18" s="24">
        <v>11</v>
      </c>
      <c r="B18" s="24" t="s">
        <v>42</v>
      </c>
      <c r="C18" s="28" t="s">
        <v>150</v>
      </c>
      <c r="D18" s="28" t="s">
        <v>160</v>
      </c>
      <c r="E18" s="27">
        <v>1</v>
      </c>
      <c r="F18" s="24" t="s">
        <v>155</v>
      </c>
      <c r="G18" s="36">
        <v>0.13</v>
      </c>
      <c r="H18" s="38" t="s">
        <v>212</v>
      </c>
      <c r="I18" s="37" t="s">
        <v>168</v>
      </c>
    </row>
    <row r="19" spans="1:9" ht="84" x14ac:dyDescent="0.25">
      <c r="A19" s="24">
        <v>12</v>
      </c>
      <c r="B19" s="24" t="s">
        <v>42</v>
      </c>
      <c r="C19" s="28" t="s">
        <v>150</v>
      </c>
      <c r="D19" s="28" t="s">
        <v>161</v>
      </c>
      <c r="E19" s="29">
        <v>1</v>
      </c>
      <c r="F19" s="24" t="s">
        <v>155</v>
      </c>
      <c r="G19" s="36">
        <v>0.13</v>
      </c>
      <c r="H19" s="38" t="s">
        <v>208</v>
      </c>
      <c r="I19" s="37" t="s">
        <v>168</v>
      </c>
    </row>
    <row r="20" spans="1:9" ht="60" x14ac:dyDescent="0.25">
      <c r="A20" s="24">
        <v>13</v>
      </c>
      <c r="B20" s="24" t="s">
        <v>42</v>
      </c>
      <c r="C20" s="28" t="s">
        <v>162</v>
      </c>
      <c r="D20" s="28" t="s">
        <v>163</v>
      </c>
      <c r="E20" s="29">
        <v>1</v>
      </c>
      <c r="F20" s="24" t="s">
        <v>155</v>
      </c>
      <c r="G20" s="36">
        <v>0</v>
      </c>
      <c r="H20" s="38" t="s">
        <v>88</v>
      </c>
      <c r="I20" s="37" t="s">
        <v>89</v>
      </c>
    </row>
    <row r="21" spans="1:9" ht="60" x14ac:dyDescent="0.25">
      <c r="A21" s="24">
        <v>14</v>
      </c>
      <c r="B21" s="24" t="s">
        <v>42</v>
      </c>
      <c r="C21" s="28" t="s">
        <v>162</v>
      </c>
      <c r="D21" s="28" t="s">
        <v>164</v>
      </c>
      <c r="E21" s="28">
        <v>1</v>
      </c>
      <c r="F21" s="24" t="s">
        <v>155</v>
      </c>
      <c r="G21" s="36">
        <v>0</v>
      </c>
      <c r="H21" s="38" t="s">
        <v>209</v>
      </c>
      <c r="I21" s="37" t="s">
        <v>89</v>
      </c>
    </row>
    <row r="22" spans="1:9" ht="60" x14ac:dyDescent="0.25">
      <c r="A22" s="24">
        <v>15</v>
      </c>
      <c r="B22" s="24" t="s">
        <v>42</v>
      </c>
      <c r="C22" s="24" t="s">
        <v>150</v>
      </c>
      <c r="D22" s="24" t="s">
        <v>165</v>
      </c>
      <c r="E22" s="27">
        <v>1</v>
      </c>
      <c r="F22" s="24" t="s">
        <v>155</v>
      </c>
      <c r="G22" s="36">
        <v>0</v>
      </c>
      <c r="H22" s="38" t="s">
        <v>88</v>
      </c>
      <c r="I22" s="37" t="s">
        <v>89</v>
      </c>
    </row>
    <row r="23" spans="1:9" x14ac:dyDescent="0.25">
      <c r="F23" s="15"/>
      <c r="H23" s="5"/>
    </row>
  </sheetData>
  <mergeCells count="6">
    <mergeCell ref="A1:H1"/>
    <mergeCell ref="A6:F6"/>
    <mergeCell ref="A2:H2"/>
    <mergeCell ref="A3:H3"/>
    <mergeCell ref="A4:H4"/>
    <mergeCell ref="G6:I6"/>
  </mergeCells>
  <dataValidations count="1">
    <dataValidation type="list" allowBlank="1" showInputMessage="1" showErrorMessage="1" sqref="C8:C11" xr:uid="{00000000-0002-0000-0100-000000000000}">
      <formula1>INDIRECT(SUBSTITUTE($B8," ","_"))</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'/Users/luzadriananavavillamil/Documents/C:\Users\c-arozo\AppData\Local\Microsoft\Windows\INetCache\Content.Outlook\BJGY0QYS\[Copia%20de%20Copia%20de%20MATRIZ%20ACTIVIDADES%20CONTRATOS%20(003).xlsx]Hoja2'!#REF!</xm:f>
          </x14:formula1>
          <xm:sqref>B8:B22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
  <sheetViews>
    <sheetView topLeftCell="G1" zoomScale="90" zoomScaleNormal="90" workbookViewId="0">
      <selection activeCell="N10" sqref="N10"/>
    </sheetView>
  </sheetViews>
  <sheetFormatPr baseColWidth="10" defaultRowHeight="12.75" x14ac:dyDescent="0.2"/>
  <cols>
    <col min="1" max="1" width="3.42578125" style="11" customWidth="1"/>
    <col min="2" max="2" width="17.7109375" style="9" customWidth="1"/>
    <col min="3" max="3" width="30" style="9" customWidth="1"/>
    <col min="4" max="4" width="33.7109375" style="9" customWidth="1"/>
    <col min="5" max="5" width="33.42578125" style="9" customWidth="1"/>
    <col min="6" max="6" width="29" style="9" bestFit="1" customWidth="1"/>
    <col min="7" max="7" width="22" style="9" bestFit="1" customWidth="1"/>
    <col min="8" max="8" width="12.85546875" style="10" bestFit="1" customWidth="1"/>
    <col min="9" max="9" width="20.85546875" style="9" bestFit="1" customWidth="1"/>
    <col min="10" max="10" width="19.7109375" style="9" customWidth="1"/>
    <col min="11" max="11" width="17.85546875" style="9" bestFit="1" customWidth="1"/>
    <col min="12" max="12" width="14.42578125" style="9" customWidth="1"/>
    <col min="13" max="13" width="81.85546875" style="9" customWidth="1"/>
    <col min="14" max="14" width="12" style="9" customWidth="1"/>
    <col min="15" max="16384" width="11.42578125" style="9"/>
  </cols>
  <sheetData>
    <row r="1" spans="1:14" s="8" customFormat="1" ht="15" x14ac:dyDescent="0.25">
      <c r="A1" s="68" t="s">
        <v>15</v>
      </c>
      <c r="B1" s="68"/>
      <c r="C1" s="68"/>
      <c r="D1" s="68"/>
      <c r="E1" s="68"/>
      <c r="F1" s="68"/>
      <c r="G1" s="68"/>
      <c r="H1" s="68"/>
      <c r="I1" s="68"/>
      <c r="J1" s="68"/>
      <c r="K1" s="68"/>
      <c r="L1" s="68"/>
      <c r="M1" s="68"/>
      <c r="N1" s="68"/>
    </row>
    <row r="2" spans="1:14" s="8" customFormat="1" ht="15" x14ac:dyDescent="0.25">
      <c r="A2" s="68" t="s">
        <v>76</v>
      </c>
      <c r="B2" s="68"/>
      <c r="C2" s="68"/>
      <c r="D2" s="68"/>
      <c r="E2" s="68"/>
      <c r="F2" s="68"/>
      <c r="G2" s="68"/>
      <c r="H2" s="68"/>
      <c r="I2" s="68"/>
      <c r="J2" s="68"/>
      <c r="K2" s="68"/>
      <c r="L2" s="68"/>
      <c r="M2" s="68"/>
      <c r="N2" s="68"/>
    </row>
    <row r="3" spans="1:14" s="8" customFormat="1" ht="15" x14ac:dyDescent="0.25">
      <c r="A3" s="68" t="s">
        <v>75</v>
      </c>
      <c r="B3" s="68"/>
      <c r="C3" s="68"/>
      <c r="D3" s="68"/>
      <c r="E3" s="68"/>
      <c r="F3" s="68"/>
      <c r="G3" s="68"/>
      <c r="H3" s="68"/>
      <c r="I3" s="68"/>
      <c r="J3" s="68"/>
      <c r="K3" s="68"/>
      <c r="L3" s="68"/>
      <c r="M3" s="68"/>
      <c r="N3" s="68"/>
    </row>
    <row r="4" spans="1:14" s="8" customFormat="1" ht="15" x14ac:dyDescent="0.25">
      <c r="A4" s="68" t="s">
        <v>77</v>
      </c>
      <c r="B4" s="68"/>
      <c r="C4" s="68"/>
      <c r="D4" s="68"/>
      <c r="E4" s="68"/>
      <c r="F4" s="68"/>
      <c r="G4" s="68"/>
      <c r="H4" s="68"/>
      <c r="I4" s="68"/>
      <c r="J4" s="68"/>
      <c r="K4" s="68"/>
      <c r="L4" s="68"/>
      <c r="M4" s="68"/>
      <c r="N4" s="68"/>
    </row>
    <row r="5" spans="1:14" s="8" customFormat="1" ht="15" x14ac:dyDescent="0.25">
      <c r="A5" s="85" t="s">
        <v>213</v>
      </c>
      <c r="B5" s="86"/>
      <c r="C5" s="86"/>
      <c r="D5" s="86"/>
      <c r="E5" s="86"/>
      <c r="F5" s="86"/>
      <c r="G5" s="86"/>
      <c r="H5" s="86"/>
      <c r="I5" s="86"/>
      <c r="J5" s="86"/>
      <c r="K5" s="86"/>
      <c r="L5" s="86"/>
      <c r="M5" s="86"/>
      <c r="N5" s="86"/>
    </row>
    <row r="7" spans="1:14" s="34" customFormat="1" ht="12.75" customHeight="1" x14ac:dyDescent="0.2">
      <c r="A7" s="33"/>
      <c r="B7" s="75" t="s">
        <v>19</v>
      </c>
      <c r="C7" s="76"/>
      <c r="D7" s="76"/>
      <c r="E7" s="76"/>
      <c r="F7" s="76"/>
      <c r="G7" s="76"/>
      <c r="H7" s="76"/>
      <c r="I7" s="76"/>
      <c r="J7" s="76"/>
      <c r="K7" s="77"/>
      <c r="L7" s="79" t="s">
        <v>169</v>
      </c>
      <c r="M7" s="80"/>
      <c r="N7" s="81"/>
    </row>
    <row r="8" spans="1:14" s="34" customFormat="1" ht="15" customHeight="1" x14ac:dyDescent="0.2">
      <c r="A8" s="35"/>
      <c r="B8" s="73" t="s">
        <v>20</v>
      </c>
      <c r="C8" s="74"/>
      <c r="D8" s="73" t="s">
        <v>6</v>
      </c>
      <c r="E8" s="78"/>
      <c r="F8" s="74"/>
      <c r="G8" s="73" t="s">
        <v>7</v>
      </c>
      <c r="H8" s="78"/>
      <c r="I8" s="78"/>
      <c r="J8" s="78"/>
      <c r="K8" s="74"/>
      <c r="L8" s="82"/>
      <c r="M8" s="83"/>
      <c r="N8" s="84"/>
    </row>
    <row r="9" spans="1:14" ht="48.75" customHeight="1" x14ac:dyDescent="0.2">
      <c r="A9" s="18"/>
      <c r="B9" s="31" t="s">
        <v>21</v>
      </c>
      <c r="C9" s="31" t="s">
        <v>22</v>
      </c>
      <c r="D9" s="31" t="s">
        <v>23</v>
      </c>
      <c r="E9" s="32" t="s">
        <v>24</v>
      </c>
      <c r="F9" s="32" t="s">
        <v>25</v>
      </c>
      <c r="G9" s="32" t="s">
        <v>26</v>
      </c>
      <c r="H9" s="32" t="s">
        <v>27</v>
      </c>
      <c r="I9" s="32" t="s">
        <v>28</v>
      </c>
      <c r="J9" s="32" t="s">
        <v>29</v>
      </c>
      <c r="K9" s="32" t="s">
        <v>16</v>
      </c>
      <c r="L9" s="30" t="s">
        <v>13</v>
      </c>
      <c r="M9" s="30" t="s">
        <v>14</v>
      </c>
      <c r="N9" s="30" t="s">
        <v>18</v>
      </c>
    </row>
    <row r="10" spans="1:14" ht="96" x14ac:dyDescent="0.2">
      <c r="A10" s="53">
        <v>1</v>
      </c>
      <c r="B10" s="28" t="s">
        <v>115</v>
      </c>
      <c r="C10" s="28" t="s">
        <v>170</v>
      </c>
      <c r="D10" s="28" t="s">
        <v>116</v>
      </c>
      <c r="E10" s="25" t="s">
        <v>11</v>
      </c>
      <c r="F10" s="24" t="s">
        <v>117</v>
      </c>
      <c r="G10" s="24" t="s">
        <v>30</v>
      </c>
      <c r="H10" s="57">
        <v>43466</v>
      </c>
      <c r="I10" s="58">
        <v>43738</v>
      </c>
      <c r="J10" s="58">
        <v>43738</v>
      </c>
      <c r="K10" s="59" t="s">
        <v>118</v>
      </c>
      <c r="L10" s="36">
        <v>0.15</v>
      </c>
      <c r="M10" s="38" t="s">
        <v>184</v>
      </c>
      <c r="N10" s="37" t="s">
        <v>87</v>
      </c>
    </row>
    <row r="11" spans="1:14" ht="108" x14ac:dyDescent="0.2">
      <c r="A11" s="53">
        <v>2</v>
      </c>
      <c r="B11" s="28" t="s">
        <v>119</v>
      </c>
      <c r="C11" s="28" t="s">
        <v>120</v>
      </c>
      <c r="D11" s="28" t="s">
        <v>121</v>
      </c>
      <c r="E11" s="24" t="s">
        <v>38</v>
      </c>
      <c r="F11" s="24" t="s">
        <v>122</v>
      </c>
      <c r="G11" s="24" t="s">
        <v>30</v>
      </c>
      <c r="H11" s="57">
        <v>43466</v>
      </c>
      <c r="I11" s="58">
        <v>43830</v>
      </c>
      <c r="J11" s="58">
        <v>43830</v>
      </c>
      <c r="K11" s="59" t="s">
        <v>123</v>
      </c>
      <c r="L11" s="36">
        <v>0.15</v>
      </c>
      <c r="M11" s="38" t="s">
        <v>185</v>
      </c>
      <c r="N11" s="37" t="s">
        <v>87</v>
      </c>
    </row>
    <row r="12" spans="1:14" ht="108" x14ac:dyDescent="0.2">
      <c r="A12" s="53">
        <v>3</v>
      </c>
      <c r="B12" s="28" t="s">
        <v>124</v>
      </c>
      <c r="C12" s="28" t="s">
        <v>120</v>
      </c>
      <c r="D12" s="28" t="s">
        <v>121</v>
      </c>
      <c r="E12" s="24" t="s">
        <v>38</v>
      </c>
      <c r="F12" s="24" t="s">
        <v>122</v>
      </c>
      <c r="G12" s="24" t="s">
        <v>30</v>
      </c>
      <c r="H12" s="57">
        <v>43466</v>
      </c>
      <c r="I12" s="58">
        <v>43830</v>
      </c>
      <c r="J12" s="58">
        <v>43830</v>
      </c>
      <c r="K12" s="59" t="s">
        <v>123</v>
      </c>
      <c r="L12" s="36">
        <v>0.15</v>
      </c>
      <c r="M12" s="38" t="s">
        <v>185</v>
      </c>
      <c r="N12" s="37" t="s">
        <v>87</v>
      </c>
    </row>
    <row r="13" spans="1:14" ht="108" x14ac:dyDescent="0.2">
      <c r="A13" s="53">
        <v>4</v>
      </c>
      <c r="B13" s="28" t="s">
        <v>125</v>
      </c>
      <c r="C13" s="28" t="s">
        <v>120</v>
      </c>
      <c r="D13" s="28" t="s">
        <v>121</v>
      </c>
      <c r="E13" s="24" t="s">
        <v>38</v>
      </c>
      <c r="F13" s="24" t="s">
        <v>122</v>
      </c>
      <c r="G13" s="24" t="s">
        <v>30</v>
      </c>
      <c r="H13" s="57">
        <v>43466</v>
      </c>
      <c r="I13" s="58">
        <v>43830</v>
      </c>
      <c r="J13" s="58">
        <v>43830</v>
      </c>
      <c r="K13" s="59" t="s">
        <v>123</v>
      </c>
      <c r="L13" s="36">
        <v>0.15</v>
      </c>
      <c r="M13" s="38" t="s">
        <v>185</v>
      </c>
      <c r="N13" s="37" t="s">
        <v>87</v>
      </c>
    </row>
    <row r="14" spans="1:14" ht="132" x14ac:dyDescent="0.2">
      <c r="A14" s="53">
        <v>5</v>
      </c>
      <c r="B14" s="28" t="s">
        <v>31</v>
      </c>
      <c r="C14" s="28" t="s">
        <v>126</v>
      </c>
      <c r="D14" s="28" t="s">
        <v>127</v>
      </c>
      <c r="E14" s="24" t="s">
        <v>128</v>
      </c>
      <c r="F14" s="24" t="s">
        <v>129</v>
      </c>
      <c r="G14" s="24" t="s">
        <v>30</v>
      </c>
      <c r="H14" s="58">
        <v>43435</v>
      </c>
      <c r="I14" s="58">
        <v>43615</v>
      </c>
      <c r="J14" s="58">
        <v>43615</v>
      </c>
      <c r="K14" s="59" t="s">
        <v>130</v>
      </c>
      <c r="L14" s="36">
        <v>0.8</v>
      </c>
      <c r="M14" s="38" t="s">
        <v>186</v>
      </c>
      <c r="N14" s="37" t="s">
        <v>87</v>
      </c>
    </row>
    <row r="15" spans="1:14" ht="144" x14ac:dyDescent="0.2">
      <c r="A15" s="53">
        <v>6</v>
      </c>
      <c r="B15" s="28" t="s">
        <v>131</v>
      </c>
      <c r="C15" s="28" t="s">
        <v>126</v>
      </c>
      <c r="D15" s="28" t="s">
        <v>127</v>
      </c>
      <c r="E15" s="24" t="s">
        <v>128</v>
      </c>
      <c r="F15" s="24" t="s">
        <v>129</v>
      </c>
      <c r="G15" s="24" t="s">
        <v>30</v>
      </c>
      <c r="H15" s="58">
        <v>43435</v>
      </c>
      <c r="I15" s="58">
        <v>43615</v>
      </c>
      <c r="J15" s="58">
        <v>43615</v>
      </c>
      <c r="K15" s="59" t="s">
        <v>130</v>
      </c>
      <c r="L15" s="36">
        <v>0.8</v>
      </c>
      <c r="M15" s="38" t="s">
        <v>187</v>
      </c>
      <c r="N15" s="37" t="s">
        <v>87</v>
      </c>
    </row>
    <row r="16" spans="1:14" ht="144" x14ac:dyDescent="0.2">
      <c r="A16" s="53">
        <v>7</v>
      </c>
      <c r="B16" s="28" t="s">
        <v>37</v>
      </c>
      <c r="C16" s="28" t="s">
        <v>126</v>
      </c>
      <c r="D16" s="28" t="s">
        <v>127</v>
      </c>
      <c r="E16" s="24" t="s">
        <v>128</v>
      </c>
      <c r="F16" s="24" t="s">
        <v>129</v>
      </c>
      <c r="G16" s="24" t="s">
        <v>30</v>
      </c>
      <c r="H16" s="58">
        <v>43435</v>
      </c>
      <c r="I16" s="58">
        <v>43615</v>
      </c>
      <c r="J16" s="58">
        <v>43615</v>
      </c>
      <c r="K16" s="59" t="s">
        <v>130</v>
      </c>
      <c r="L16" s="36">
        <v>0.8</v>
      </c>
      <c r="M16" s="38" t="s">
        <v>188</v>
      </c>
      <c r="N16" s="37" t="s">
        <v>87</v>
      </c>
    </row>
    <row r="17" spans="1:14" ht="132" x14ac:dyDescent="0.2">
      <c r="A17" s="53">
        <v>8</v>
      </c>
      <c r="B17" s="28" t="s">
        <v>125</v>
      </c>
      <c r="C17" s="28" t="s">
        <v>126</v>
      </c>
      <c r="D17" s="28" t="s">
        <v>127</v>
      </c>
      <c r="E17" s="24" t="s">
        <v>128</v>
      </c>
      <c r="F17" s="24" t="s">
        <v>129</v>
      </c>
      <c r="G17" s="24" t="s">
        <v>30</v>
      </c>
      <c r="H17" s="58">
        <v>43435</v>
      </c>
      <c r="I17" s="58">
        <v>43615</v>
      </c>
      <c r="J17" s="58">
        <v>43615</v>
      </c>
      <c r="K17" s="59" t="s">
        <v>130</v>
      </c>
      <c r="L17" s="36">
        <v>0.8</v>
      </c>
      <c r="M17" s="38" t="s">
        <v>189</v>
      </c>
      <c r="N17" s="37" t="s">
        <v>87</v>
      </c>
    </row>
    <row r="18" spans="1:14" ht="132" x14ac:dyDescent="0.2">
      <c r="A18" s="53">
        <v>9</v>
      </c>
      <c r="B18" s="28" t="s">
        <v>132</v>
      </c>
      <c r="C18" s="28" t="s">
        <v>126</v>
      </c>
      <c r="D18" s="28" t="s">
        <v>127</v>
      </c>
      <c r="E18" s="24" t="s">
        <v>128</v>
      </c>
      <c r="F18" s="24" t="s">
        <v>129</v>
      </c>
      <c r="G18" s="24" t="s">
        <v>30</v>
      </c>
      <c r="H18" s="58">
        <v>43435</v>
      </c>
      <c r="I18" s="58">
        <v>43615</v>
      </c>
      <c r="J18" s="58">
        <v>43615</v>
      </c>
      <c r="K18" s="59" t="s">
        <v>130</v>
      </c>
      <c r="L18" s="36">
        <v>0.8</v>
      </c>
      <c r="M18" s="38" t="s">
        <v>190</v>
      </c>
      <c r="N18" s="37" t="s">
        <v>87</v>
      </c>
    </row>
    <row r="19" spans="1:14" ht="186.75" customHeight="1" x14ac:dyDescent="0.2">
      <c r="A19" s="53">
        <v>10</v>
      </c>
      <c r="B19" s="28" t="s">
        <v>119</v>
      </c>
      <c r="C19" s="28" t="s">
        <v>126</v>
      </c>
      <c r="D19" s="28" t="s">
        <v>127</v>
      </c>
      <c r="E19" s="24" t="s">
        <v>128</v>
      </c>
      <c r="F19" s="24" t="s">
        <v>129</v>
      </c>
      <c r="G19" s="24" t="s">
        <v>30</v>
      </c>
      <c r="H19" s="58">
        <v>43435</v>
      </c>
      <c r="I19" s="58">
        <v>43615</v>
      </c>
      <c r="J19" s="58">
        <v>43615</v>
      </c>
      <c r="K19" s="59" t="s">
        <v>130</v>
      </c>
      <c r="L19" s="36">
        <v>0.8</v>
      </c>
      <c r="M19" s="38" t="s">
        <v>191</v>
      </c>
      <c r="N19" s="37" t="s">
        <v>87</v>
      </c>
    </row>
    <row r="20" spans="1:14" ht="187.5" customHeight="1" x14ac:dyDescent="0.2">
      <c r="A20" s="53">
        <v>11</v>
      </c>
      <c r="B20" s="28" t="s">
        <v>133</v>
      </c>
      <c r="C20" s="28" t="s">
        <v>126</v>
      </c>
      <c r="D20" s="28" t="s">
        <v>127</v>
      </c>
      <c r="E20" s="24" t="s">
        <v>128</v>
      </c>
      <c r="F20" s="24" t="s">
        <v>129</v>
      </c>
      <c r="G20" s="24" t="s">
        <v>30</v>
      </c>
      <c r="H20" s="58">
        <v>43435</v>
      </c>
      <c r="I20" s="58">
        <v>43615</v>
      </c>
      <c r="J20" s="58">
        <v>43615</v>
      </c>
      <c r="K20" s="59" t="s">
        <v>130</v>
      </c>
      <c r="L20" s="36">
        <v>0.8</v>
      </c>
      <c r="M20" s="38" t="s">
        <v>192</v>
      </c>
      <c r="N20" s="37" t="s">
        <v>87</v>
      </c>
    </row>
    <row r="21" spans="1:14" ht="132" x14ac:dyDescent="0.2">
      <c r="A21" s="53">
        <v>12</v>
      </c>
      <c r="B21" s="28" t="s">
        <v>134</v>
      </c>
      <c r="C21" s="28" t="s">
        <v>126</v>
      </c>
      <c r="D21" s="28" t="s">
        <v>127</v>
      </c>
      <c r="E21" s="24" t="s">
        <v>128</v>
      </c>
      <c r="F21" s="24" t="s">
        <v>129</v>
      </c>
      <c r="G21" s="24" t="s">
        <v>30</v>
      </c>
      <c r="H21" s="58">
        <v>43436</v>
      </c>
      <c r="I21" s="58">
        <v>43615</v>
      </c>
      <c r="J21" s="58">
        <v>43615</v>
      </c>
      <c r="K21" s="59" t="s">
        <v>130</v>
      </c>
      <c r="L21" s="36">
        <v>0.8</v>
      </c>
      <c r="M21" s="38" t="s">
        <v>193</v>
      </c>
      <c r="N21" s="37" t="s">
        <v>87</v>
      </c>
    </row>
    <row r="22" spans="1:14" ht="132" x14ac:dyDescent="0.2">
      <c r="A22" s="53">
        <v>13</v>
      </c>
      <c r="B22" s="28" t="s">
        <v>115</v>
      </c>
      <c r="C22" s="28" t="s">
        <v>126</v>
      </c>
      <c r="D22" s="28" t="s">
        <v>127</v>
      </c>
      <c r="E22" s="24" t="s">
        <v>128</v>
      </c>
      <c r="F22" s="24" t="s">
        <v>129</v>
      </c>
      <c r="G22" s="24" t="s">
        <v>30</v>
      </c>
      <c r="H22" s="58">
        <v>43435</v>
      </c>
      <c r="I22" s="58">
        <v>43615</v>
      </c>
      <c r="J22" s="58">
        <v>43615</v>
      </c>
      <c r="K22" s="59" t="s">
        <v>130</v>
      </c>
      <c r="L22" s="36">
        <v>0.8</v>
      </c>
      <c r="M22" s="38" t="s">
        <v>194</v>
      </c>
      <c r="N22" s="37" t="s">
        <v>87</v>
      </c>
    </row>
    <row r="23" spans="1:14" ht="144" x14ac:dyDescent="0.2">
      <c r="A23" s="53">
        <v>14</v>
      </c>
      <c r="B23" s="28" t="s">
        <v>135</v>
      </c>
      <c r="C23" s="28" t="s">
        <v>126</v>
      </c>
      <c r="D23" s="28" t="s">
        <v>127</v>
      </c>
      <c r="E23" s="24" t="s">
        <v>128</v>
      </c>
      <c r="F23" s="24" t="s">
        <v>129</v>
      </c>
      <c r="G23" s="24" t="s">
        <v>30</v>
      </c>
      <c r="H23" s="58">
        <v>43435</v>
      </c>
      <c r="I23" s="58">
        <v>43615</v>
      </c>
      <c r="J23" s="58">
        <v>43615</v>
      </c>
      <c r="K23" s="59" t="s">
        <v>130</v>
      </c>
      <c r="L23" s="36">
        <v>0.8</v>
      </c>
      <c r="M23" s="38" t="s">
        <v>195</v>
      </c>
      <c r="N23" s="37" t="s">
        <v>87</v>
      </c>
    </row>
    <row r="24" spans="1:14" ht="203.25" customHeight="1" x14ac:dyDescent="0.2">
      <c r="A24" s="53">
        <v>15</v>
      </c>
      <c r="B24" s="28" t="s">
        <v>136</v>
      </c>
      <c r="C24" s="28" t="s">
        <v>126</v>
      </c>
      <c r="D24" s="28" t="s">
        <v>127</v>
      </c>
      <c r="E24" s="24" t="s">
        <v>128</v>
      </c>
      <c r="F24" s="24" t="s">
        <v>129</v>
      </c>
      <c r="G24" s="24" t="s">
        <v>30</v>
      </c>
      <c r="H24" s="58">
        <v>43435</v>
      </c>
      <c r="I24" s="58">
        <v>43615</v>
      </c>
      <c r="J24" s="58">
        <v>43615</v>
      </c>
      <c r="K24" s="59" t="s">
        <v>130</v>
      </c>
      <c r="L24" s="36">
        <v>0.8</v>
      </c>
      <c r="M24" s="38" t="s">
        <v>196</v>
      </c>
      <c r="N24" s="37" t="s">
        <v>87</v>
      </c>
    </row>
    <row r="25" spans="1:14" ht="132" x14ac:dyDescent="0.2">
      <c r="A25" s="53">
        <v>16</v>
      </c>
      <c r="B25" s="28" t="s">
        <v>137</v>
      </c>
      <c r="C25" s="28" t="s">
        <v>126</v>
      </c>
      <c r="D25" s="28" t="s">
        <v>127</v>
      </c>
      <c r="E25" s="24" t="s">
        <v>128</v>
      </c>
      <c r="F25" s="24" t="s">
        <v>129</v>
      </c>
      <c r="G25" s="24" t="s">
        <v>30</v>
      </c>
      <c r="H25" s="58">
        <v>43435</v>
      </c>
      <c r="I25" s="58">
        <v>43615</v>
      </c>
      <c r="J25" s="58">
        <v>43615</v>
      </c>
      <c r="K25" s="59" t="s">
        <v>130</v>
      </c>
      <c r="L25" s="36">
        <v>0.8</v>
      </c>
      <c r="M25" s="38" t="s">
        <v>197</v>
      </c>
      <c r="N25" s="37" t="s">
        <v>87</v>
      </c>
    </row>
    <row r="26" spans="1:14" ht="132" x14ac:dyDescent="0.2">
      <c r="A26" s="53">
        <v>17</v>
      </c>
      <c r="B26" s="28" t="s">
        <v>70</v>
      </c>
      <c r="C26" s="28" t="s">
        <v>71</v>
      </c>
      <c r="D26" s="28" t="s">
        <v>72</v>
      </c>
      <c r="E26" s="28" t="s">
        <v>11</v>
      </c>
      <c r="F26" s="28" t="s">
        <v>73</v>
      </c>
      <c r="G26" s="28" t="s">
        <v>30</v>
      </c>
      <c r="H26" s="58">
        <v>43466</v>
      </c>
      <c r="I26" s="58">
        <v>43585</v>
      </c>
      <c r="J26" s="58">
        <v>43585</v>
      </c>
      <c r="K26" s="59" t="s">
        <v>74</v>
      </c>
      <c r="L26" s="36">
        <v>1</v>
      </c>
      <c r="M26" s="38" t="s">
        <v>198</v>
      </c>
      <c r="N26" s="37" t="s">
        <v>17</v>
      </c>
    </row>
    <row r="27" spans="1:14" ht="168" x14ac:dyDescent="0.2">
      <c r="A27" s="53">
        <v>18</v>
      </c>
      <c r="B27" s="60" t="s">
        <v>32</v>
      </c>
      <c r="C27" s="60" t="s">
        <v>138</v>
      </c>
      <c r="D27" s="60" t="s">
        <v>33</v>
      </c>
      <c r="E27" s="60" t="s">
        <v>11</v>
      </c>
      <c r="F27" s="60" t="s">
        <v>139</v>
      </c>
      <c r="G27" s="61" t="s">
        <v>30</v>
      </c>
      <c r="H27" s="62">
        <v>43115</v>
      </c>
      <c r="I27" s="62">
        <v>43813</v>
      </c>
      <c r="J27" s="62">
        <v>43813</v>
      </c>
      <c r="K27" s="60" t="s">
        <v>140</v>
      </c>
      <c r="L27" s="36">
        <v>0.6</v>
      </c>
      <c r="M27" s="38" t="s">
        <v>199</v>
      </c>
      <c r="N27" s="37" t="s">
        <v>87</v>
      </c>
    </row>
    <row r="28" spans="1:14" ht="168" x14ac:dyDescent="0.2">
      <c r="A28" s="53">
        <v>19</v>
      </c>
      <c r="B28" s="61" t="s">
        <v>35</v>
      </c>
      <c r="C28" s="61" t="s">
        <v>141</v>
      </c>
      <c r="D28" s="61" t="s">
        <v>36</v>
      </c>
      <c r="E28" s="61" t="s">
        <v>11</v>
      </c>
      <c r="F28" s="61" t="s">
        <v>139</v>
      </c>
      <c r="G28" s="61" t="s">
        <v>30</v>
      </c>
      <c r="H28" s="62">
        <v>43115</v>
      </c>
      <c r="I28" s="62">
        <v>43813</v>
      </c>
      <c r="J28" s="62">
        <v>43813</v>
      </c>
      <c r="K28" s="61" t="s">
        <v>140</v>
      </c>
      <c r="L28" s="36">
        <v>0.6</v>
      </c>
      <c r="M28" s="38" t="s">
        <v>200</v>
      </c>
      <c r="N28" s="37" t="s">
        <v>87</v>
      </c>
    </row>
    <row r="29" spans="1:14" ht="75.75" customHeight="1" x14ac:dyDescent="0.2">
      <c r="A29" s="53">
        <v>20</v>
      </c>
      <c r="B29" s="61" t="s">
        <v>142</v>
      </c>
      <c r="C29" s="61" t="s">
        <v>143</v>
      </c>
      <c r="D29" s="61" t="s">
        <v>144</v>
      </c>
      <c r="E29" s="61" t="s">
        <v>38</v>
      </c>
      <c r="F29" s="61" t="s">
        <v>122</v>
      </c>
      <c r="G29" s="61" t="s">
        <v>30</v>
      </c>
      <c r="H29" s="62">
        <v>43498</v>
      </c>
      <c r="I29" s="62">
        <v>43830</v>
      </c>
      <c r="J29" s="62">
        <v>43830</v>
      </c>
      <c r="K29" s="61" t="s">
        <v>145</v>
      </c>
      <c r="L29" s="36">
        <v>0.2</v>
      </c>
      <c r="M29" s="38" t="s">
        <v>167</v>
      </c>
      <c r="N29" s="37" t="s">
        <v>168</v>
      </c>
    </row>
    <row r="30" spans="1:14" x14ac:dyDescent="0.2">
      <c r="B30" s="63"/>
      <c r="C30" s="63"/>
      <c r="D30" s="63"/>
      <c r="E30" s="63"/>
      <c r="F30" s="63"/>
      <c r="G30" s="63"/>
      <c r="H30" s="64"/>
      <c r="I30" s="63"/>
      <c r="J30" s="63"/>
      <c r="K30" s="63"/>
    </row>
  </sheetData>
  <mergeCells count="10">
    <mergeCell ref="A1:N1"/>
    <mergeCell ref="A2:N2"/>
    <mergeCell ref="A3:N3"/>
    <mergeCell ref="A4:N4"/>
    <mergeCell ref="A5:N5"/>
    <mergeCell ref="B8:C8"/>
    <mergeCell ref="B7:K7"/>
    <mergeCell ref="D8:F8"/>
    <mergeCell ref="G8:K8"/>
    <mergeCell ref="L7:N8"/>
  </mergeCells>
  <dataValidations count="2">
    <dataValidation type="list" allowBlank="1" showInputMessage="1" showErrorMessage="1" sqref="E10:E25" xr:uid="{00000000-0002-0000-0200-000000000000}">
      <formula1>Tipo_racionalización</formula1>
    </dataValidation>
    <dataValidation type="list" allowBlank="1" showInputMessage="1" showErrorMessage="1" sqref="F10:F25" xr:uid="{00000000-0002-0000-0200-000001000000}">
      <formula1>INDIRECT(E10)</formula1>
    </dataValidation>
  </dataValidations>
  <pageMargins left="0.7" right="0.7" top="0.75" bottom="0.75" header="0.3" footer="0.3"/>
  <pageSetup paperSiz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topLeftCell="B1" zoomScale="90" zoomScaleNormal="90" workbookViewId="0">
      <selection activeCell="H10" sqref="H10"/>
    </sheetView>
  </sheetViews>
  <sheetFormatPr baseColWidth="10" defaultRowHeight="15" x14ac:dyDescent="0.25"/>
  <cols>
    <col min="1" max="1" width="3.7109375" style="5" customWidth="1"/>
    <col min="2" max="2" width="14.28515625" style="5" customWidth="1"/>
    <col min="3" max="3" width="18.28515625" style="5" customWidth="1"/>
    <col min="4" max="4" width="29.85546875" style="5" customWidth="1"/>
    <col min="5" max="5" width="21.28515625" style="5" customWidth="1"/>
    <col min="6" max="6" width="20.140625" style="5" customWidth="1"/>
    <col min="7" max="7" width="13.42578125" style="5" customWidth="1"/>
    <col min="8" max="8" width="79.42578125" style="5" customWidth="1"/>
    <col min="9" max="16384" width="11.42578125" style="5"/>
  </cols>
  <sheetData>
    <row r="1" spans="1:9" s="1" customFormat="1" x14ac:dyDescent="0.25">
      <c r="A1" s="68" t="s">
        <v>15</v>
      </c>
      <c r="B1" s="68"/>
      <c r="C1" s="68"/>
      <c r="D1" s="68"/>
      <c r="E1" s="68"/>
      <c r="F1" s="68"/>
      <c r="G1" s="68"/>
      <c r="H1" s="68"/>
    </row>
    <row r="2" spans="1:9" s="1" customFormat="1" x14ac:dyDescent="0.25">
      <c r="A2" s="68" t="s">
        <v>76</v>
      </c>
      <c r="B2" s="68"/>
      <c r="C2" s="68"/>
      <c r="D2" s="68"/>
      <c r="E2" s="68"/>
      <c r="F2" s="68"/>
      <c r="G2" s="68"/>
      <c r="H2" s="68"/>
    </row>
    <row r="3" spans="1:9" s="1" customFormat="1" x14ac:dyDescent="0.25">
      <c r="A3" s="68" t="s">
        <v>75</v>
      </c>
      <c r="B3" s="68"/>
      <c r="C3" s="68"/>
      <c r="D3" s="68"/>
      <c r="E3" s="68"/>
      <c r="F3" s="68"/>
      <c r="G3" s="68"/>
      <c r="H3" s="68"/>
    </row>
    <row r="4" spans="1:9" s="1" customFormat="1" x14ac:dyDescent="0.25">
      <c r="A4" s="68" t="s">
        <v>77</v>
      </c>
      <c r="B4" s="68"/>
      <c r="C4" s="68"/>
      <c r="D4" s="68"/>
      <c r="E4" s="68"/>
      <c r="F4" s="68"/>
      <c r="G4" s="68"/>
      <c r="H4" s="68"/>
    </row>
    <row r="5" spans="1:9" s="1" customFormat="1" x14ac:dyDescent="0.25">
      <c r="A5" s="6"/>
      <c r="B5" s="6"/>
      <c r="C5" s="6"/>
      <c r="D5" s="6"/>
      <c r="E5" s="6"/>
      <c r="F5" s="6"/>
    </row>
    <row r="6" spans="1:9" ht="40.5" customHeight="1" x14ac:dyDescent="0.25">
      <c r="A6" s="87" t="s">
        <v>9</v>
      </c>
      <c r="B6" s="87"/>
      <c r="C6" s="87"/>
      <c r="D6" s="87"/>
      <c r="E6" s="87"/>
      <c r="F6" s="87"/>
      <c r="G6" s="70" t="s">
        <v>169</v>
      </c>
      <c r="H6" s="71"/>
      <c r="I6" s="72"/>
    </row>
    <row r="7" spans="1:9" ht="38.25" x14ac:dyDescent="0.25">
      <c r="A7" s="3"/>
      <c r="B7" s="2" t="s">
        <v>0</v>
      </c>
      <c r="C7" s="2" t="s">
        <v>1</v>
      </c>
      <c r="D7" s="2" t="s">
        <v>2</v>
      </c>
      <c r="E7" s="2" t="s">
        <v>3</v>
      </c>
      <c r="F7" s="2" t="s">
        <v>4</v>
      </c>
      <c r="G7" s="19" t="s">
        <v>13</v>
      </c>
      <c r="H7" s="43" t="s">
        <v>14</v>
      </c>
      <c r="I7" s="19" t="s">
        <v>18</v>
      </c>
    </row>
    <row r="8" spans="1:9" s="4" customFormat="1" ht="84" x14ac:dyDescent="0.2">
      <c r="A8" s="24">
        <v>1</v>
      </c>
      <c r="B8" s="24" t="s">
        <v>57</v>
      </c>
      <c r="C8" s="24" t="s">
        <v>59</v>
      </c>
      <c r="D8" s="24" t="s">
        <v>93</v>
      </c>
      <c r="E8" s="27">
        <v>0.8</v>
      </c>
      <c r="F8" s="24" t="s">
        <v>41</v>
      </c>
      <c r="G8" s="49">
        <v>0.05</v>
      </c>
      <c r="H8" s="46" t="s">
        <v>103</v>
      </c>
      <c r="I8" s="47" t="s">
        <v>87</v>
      </c>
    </row>
    <row r="9" spans="1:9" s="4" customFormat="1" ht="84" x14ac:dyDescent="0.2">
      <c r="A9" s="24">
        <v>2</v>
      </c>
      <c r="B9" s="24" t="s">
        <v>57</v>
      </c>
      <c r="C9" s="24" t="s">
        <v>59</v>
      </c>
      <c r="D9" s="25" t="s">
        <v>94</v>
      </c>
      <c r="E9" s="44">
        <v>2</v>
      </c>
      <c r="F9" s="25" t="s">
        <v>95</v>
      </c>
      <c r="G9" s="49">
        <v>0</v>
      </c>
      <c r="H9" s="46" t="s">
        <v>176</v>
      </c>
      <c r="I9" s="47" t="s">
        <v>89</v>
      </c>
    </row>
    <row r="10" spans="1:9" s="4" customFormat="1" ht="84" x14ac:dyDescent="0.2">
      <c r="A10" s="24">
        <v>3</v>
      </c>
      <c r="B10" s="24" t="s">
        <v>57</v>
      </c>
      <c r="C10" s="24" t="s">
        <v>58</v>
      </c>
      <c r="D10" s="24" t="s">
        <v>96</v>
      </c>
      <c r="E10" s="48">
        <v>1</v>
      </c>
      <c r="F10" s="25" t="s">
        <v>95</v>
      </c>
      <c r="G10" s="49">
        <v>0.5</v>
      </c>
      <c r="H10" s="46" t="s">
        <v>177</v>
      </c>
      <c r="I10" s="47" t="s">
        <v>87</v>
      </c>
    </row>
    <row r="11" spans="1:9" s="4" customFormat="1" ht="72" x14ac:dyDescent="0.2">
      <c r="A11" s="24">
        <v>4</v>
      </c>
      <c r="B11" s="24" t="s">
        <v>57</v>
      </c>
      <c r="C11" s="24" t="s">
        <v>59</v>
      </c>
      <c r="D11" s="24" t="s">
        <v>60</v>
      </c>
      <c r="E11" s="27">
        <v>1</v>
      </c>
      <c r="F11" s="24" t="s">
        <v>34</v>
      </c>
      <c r="G11" s="49">
        <v>0.25</v>
      </c>
      <c r="H11" s="46" t="s">
        <v>104</v>
      </c>
      <c r="I11" s="47" t="s">
        <v>87</v>
      </c>
    </row>
    <row r="12" spans="1:9" s="4" customFormat="1" ht="96" x14ac:dyDescent="0.2">
      <c r="A12" s="24">
        <v>5</v>
      </c>
      <c r="B12" s="24" t="s">
        <v>57</v>
      </c>
      <c r="C12" s="24" t="s">
        <v>59</v>
      </c>
      <c r="D12" s="24" t="s">
        <v>61</v>
      </c>
      <c r="E12" s="24">
        <v>11</v>
      </c>
      <c r="F12" s="24" t="s">
        <v>34</v>
      </c>
      <c r="G12" s="49">
        <v>0.25</v>
      </c>
      <c r="H12" s="46" t="s">
        <v>105</v>
      </c>
      <c r="I12" s="47" t="s">
        <v>87</v>
      </c>
    </row>
    <row r="13" spans="1:9" s="4" customFormat="1" ht="132" x14ac:dyDescent="0.2">
      <c r="A13" s="24">
        <v>6</v>
      </c>
      <c r="B13" s="24" t="s">
        <v>57</v>
      </c>
      <c r="C13" s="24" t="s">
        <v>63</v>
      </c>
      <c r="D13" s="24" t="s">
        <v>64</v>
      </c>
      <c r="E13" s="27">
        <v>1</v>
      </c>
      <c r="F13" s="24" t="s">
        <v>34</v>
      </c>
      <c r="G13" s="49">
        <v>0.25</v>
      </c>
      <c r="H13" s="46" t="s">
        <v>106</v>
      </c>
      <c r="I13" s="47" t="s">
        <v>87</v>
      </c>
    </row>
    <row r="14" spans="1:9" s="4" customFormat="1" ht="132" x14ac:dyDescent="0.2">
      <c r="A14" s="25">
        <v>7</v>
      </c>
      <c r="B14" s="25" t="s">
        <v>57</v>
      </c>
      <c r="C14" s="25" t="s">
        <v>97</v>
      </c>
      <c r="D14" s="25" t="s">
        <v>98</v>
      </c>
      <c r="E14" s="25">
        <v>3</v>
      </c>
      <c r="F14" s="25" t="s">
        <v>47</v>
      </c>
      <c r="G14" s="36">
        <v>0.33</v>
      </c>
      <c r="H14" s="46" t="s">
        <v>107</v>
      </c>
      <c r="I14" s="37" t="s">
        <v>87</v>
      </c>
    </row>
    <row r="15" spans="1:9" s="4" customFormat="1" ht="84" x14ac:dyDescent="0.2">
      <c r="A15" s="24">
        <v>8</v>
      </c>
      <c r="B15" s="24" t="s">
        <v>57</v>
      </c>
      <c r="C15" s="24" t="s">
        <v>59</v>
      </c>
      <c r="D15" s="24" t="s">
        <v>99</v>
      </c>
      <c r="E15" s="24">
        <v>4</v>
      </c>
      <c r="F15" s="24" t="s">
        <v>46</v>
      </c>
      <c r="G15" s="49">
        <v>0.25</v>
      </c>
      <c r="H15" s="46" t="s">
        <v>178</v>
      </c>
      <c r="I15" s="47" t="s">
        <v>87</v>
      </c>
    </row>
    <row r="16" spans="1:9" s="4" customFormat="1" ht="108" x14ac:dyDescent="0.2">
      <c r="A16" s="24">
        <v>9</v>
      </c>
      <c r="B16" s="24" t="s">
        <v>57</v>
      </c>
      <c r="C16" s="24" t="s">
        <v>62</v>
      </c>
      <c r="D16" s="24" t="s">
        <v>100</v>
      </c>
      <c r="E16" s="24">
        <v>1</v>
      </c>
      <c r="F16" s="24" t="s">
        <v>46</v>
      </c>
      <c r="G16" s="49">
        <v>1</v>
      </c>
      <c r="H16" s="46" t="s">
        <v>108</v>
      </c>
      <c r="I16" s="47" t="s">
        <v>17</v>
      </c>
    </row>
    <row r="17" spans="1:9" s="4" customFormat="1" ht="72" x14ac:dyDescent="0.2">
      <c r="A17" s="24">
        <v>10</v>
      </c>
      <c r="B17" s="24" t="s">
        <v>57</v>
      </c>
      <c r="C17" s="24" t="s">
        <v>62</v>
      </c>
      <c r="D17" s="24" t="s">
        <v>101</v>
      </c>
      <c r="E17" s="24">
        <v>1</v>
      </c>
      <c r="F17" s="24" t="s">
        <v>46</v>
      </c>
      <c r="G17" s="49">
        <v>1</v>
      </c>
      <c r="H17" s="50" t="s">
        <v>109</v>
      </c>
      <c r="I17" s="47" t="s">
        <v>17</v>
      </c>
    </row>
    <row r="18" spans="1:9" s="4" customFormat="1" ht="96" x14ac:dyDescent="0.2">
      <c r="A18" s="24">
        <v>11</v>
      </c>
      <c r="B18" s="24" t="s">
        <v>57</v>
      </c>
      <c r="C18" s="24" t="s">
        <v>62</v>
      </c>
      <c r="D18" s="24" t="s">
        <v>102</v>
      </c>
      <c r="E18" s="24">
        <v>1</v>
      </c>
      <c r="F18" s="24" t="s">
        <v>46</v>
      </c>
      <c r="G18" s="49">
        <v>1</v>
      </c>
      <c r="H18" s="51" t="s">
        <v>179</v>
      </c>
      <c r="I18" s="47" t="s">
        <v>17</v>
      </c>
    </row>
    <row r="19" spans="1:9" s="39" customFormat="1" x14ac:dyDescent="0.25">
      <c r="A19" s="5"/>
      <c r="B19" s="5"/>
      <c r="C19" s="5"/>
      <c r="D19" s="5"/>
      <c r="E19" s="5"/>
      <c r="F19" s="5"/>
      <c r="G19" s="5"/>
      <c r="H19" s="5"/>
      <c r="I19" s="5"/>
    </row>
    <row r="20" spans="1:9" s="39" customFormat="1" x14ac:dyDescent="0.25">
      <c r="A20" s="5"/>
      <c r="B20" s="5"/>
      <c r="C20" s="5"/>
      <c r="D20" s="5"/>
      <c r="E20" s="5"/>
      <c r="F20" s="5"/>
      <c r="G20" s="5"/>
      <c r="H20" s="5"/>
      <c r="I20" s="5"/>
    </row>
    <row r="21" spans="1:9" s="39" customFormat="1" x14ac:dyDescent="0.25">
      <c r="A21" s="5"/>
      <c r="B21" s="5"/>
      <c r="C21" s="5"/>
      <c r="D21" s="5"/>
      <c r="E21" s="5"/>
      <c r="F21" s="5"/>
      <c r="G21" s="5"/>
      <c r="H21" s="5"/>
      <c r="I21" s="5"/>
    </row>
    <row r="22" spans="1:9" s="39" customFormat="1" x14ac:dyDescent="0.25">
      <c r="A22" s="5"/>
      <c r="B22" s="5"/>
      <c r="C22" s="5"/>
      <c r="D22" s="5"/>
      <c r="E22" s="5"/>
      <c r="F22" s="5"/>
      <c r="G22" s="5"/>
      <c r="H22" s="5"/>
      <c r="I22" s="5"/>
    </row>
    <row r="23" spans="1:9" s="39" customFormat="1" x14ac:dyDescent="0.25">
      <c r="A23" s="5"/>
      <c r="B23" s="5"/>
      <c r="C23" s="5"/>
      <c r="D23" s="5"/>
      <c r="E23" s="5"/>
      <c r="F23" s="5"/>
      <c r="G23" s="5"/>
      <c r="H23" s="5"/>
      <c r="I23" s="5"/>
    </row>
    <row r="24" spans="1:9" s="39" customFormat="1" x14ac:dyDescent="0.25">
      <c r="A24" s="5"/>
      <c r="B24" s="5"/>
      <c r="C24" s="5"/>
      <c r="D24" s="5"/>
      <c r="E24" s="5"/>
      <c r="F24" s="5"/>
      <c r="G24" s="5"/>
      <c r="H24" s="5"/>
      <c r="I24" s="5"/>
    </row>
    <row r="25" spans="1:9" s="39" customFormat="1" x14ac:dyDescent="0.25">
      <c r="A25" s="5"/>
      <c r="B25" s="5"/>
      <c r="C25" s="5"/>
      <c r="D25" s="5"/>
      <c r="E25" s="5"/>
      <c r="F25" s="5"/>
      <c r="G25" s="5"/>
      <c r="H25" s="5"/>
      <c r="I25" s="5"/>
    </row>
    <row r="26" spans="1:9" s="39" customFormat="1" x14ac:dyDescent="0.25">
      <c r="A26" s="5"/>
      <c r="B26" s="5"/>
      <c r="C26" s="5"/>
      <c r="D26" s="5"/>
      <c r="E26" s="5"/>
      <c r="F26" s="5"/>
      <c r="G26" s="5"/>
      <c r="H26" s="5"/>
      <c r="I26" s="5"/>
    </row>
    <row r="27" spans="1:9" s="40" customFormat="1" x14ac:dyDescent="0.25">
      <c r="A27" s="5"/>
      <c r="B27" s="5"/>
      <c r="C27" s="5"/>
      <c r="D27" s="5"/>
      <c r="E27" s="5"/>
      <c r="F27" s="5"/>
      <c r="G27" s="5"/>
      <c r="H27" s="5"/>
      <c r="I27" s="5"/>
    </row>
    <row r="28" spans="1:9" s="39" customFormat="1" x14ac:dyDescent="0.25">
      <c r="A28" s="5"/>
      <c r="B28" s="5"/>
      <c r="C28" s="5"/>
      <c r="D28" s="5"/>
      <c r="E28" s="5"/>
      <c r="F28" s="5"/>
      <c r="G28" s="5"/>
      <c r="H28" s="5"/>
      <c r="I28" s="5"/>
    </row>
    <row r="29" spans="1:9" s="39" customFormat="1" x14ac:dyDescent="0.25">
      <c r="A29" s="5"/>
      <c r="B29" s="5"/>
      <c r="C29" s="5"/>
      <c r="D29" s="5"/>
      <c r="E29" s="5"/>
      <c r="F29" s="5"/>
      <c r="G29" s="5"/>
      <c r="H29" s="5"/>
      <c r="I29" s="5"/>
    </row>
    <row r="30" spans="1:9" s="39" customFormat="1" x14ac:dyDescent="0.25">
      <c r="A30" s="5"/>
      <c r="B30" s="5"/>
      <c r="C30" s="5"/>
      <c r="D30" s="5"/>
      <c r="E30" s="5"/>
      <c r="F30" s="5"/>
      <c r="G30" s="5"/>
      <c r="H30" s="5"/>
      <c r="I30" s="5"/>
    </row>
    <row r="31" spans="1:9" s="39" customFormat="1" x14ac:dyDescent="0.25">
      <c r="A31" s="5"/>
      <c r="B31" s="5"/>
      <c r="C31" s="5"/>
      <c r="D31" s="5"/>
      <c r="E31" s="5"/>
      <c r="F31" s="5"/>
      <c r="G31" s="5"/>
      <c r="H31" s="5"/>
      <c r="I31" s="5"/>
    </row>
    <row r="32" spans="1:9" s="39" customFormat="1" x14ac:dyDescent="0.25">
      <c r="A32" s="5"/>
      <c r="B32" s="5"/>
      <c r="C32" s="5"/>
      <c r="D32" s="5"/>
      <c r="E32" s="5"/>
      <c r="F32" s="5"/>
      <c r="G32" s="5"/>
      <c r="H32" s="5"/>
      <c r="I32" s="5"/>
    </row>
    <row r="33" spans="1:9" s="39" customFormat="1" x14ac:dyDescent="0.25">
      <c r="A33" s="5"/>
      <c r="B33" s="5"/>
      <c r="C33" s="5"/>
      <c r="D33" s="5"/>
      <c r="E33" s="5"/>
      <c r="F33" s="5"/>
      <c r="G33" s="5"/>
      <c r="H33" s="5"/>
      <c r="I33" s="5"/>
    </row>
    <row r="34" spans="1:9" s="39" customFormat="1" x14ac:dyDescent="0.25">
      <c r="A34" s="5"/>
      <c r="B34" s="5"/>
      <c r="C34" s="5"/>
      <c r="D34" s="5"/>
      <c r="E34" s="5"/>
      <c r="F34" s="5"/>
      <c r="G34" s="5"/>
      <c r="H34" s="5"/>
      <c r="I34" s="5"/>
    </row>
    <row r="35" spans="1:9" s="39" customFormat="1" x14ac:dyDescent="0.25">
      <c r="A35" s="5"/>
      <c r="B35" s="5"/>
      <c r="C35" s="5"/>
      <c r="D35" s="5"/>
      <c r="E35" s="5"/>
      <c r="F35" s="5"/>
      <c r="G35" s="5"/>
      <c r="H35" s="5"/>
      <c r="I35" s="5"/>
    </row>
    <row r="36" spans="1:9" s="39" customFormat="1" x14ac:dyDescent="0.25">
      <c r="A36" s="5"/>
      <c r="B36" s="5"/>
      <c r="C36" s="5"/>
      <c r="D36" s="5"/>
      <c r="E36" s="5"/>
      <c r="F36" s="5"/>
      <c r="G36" s="5"/>
      <c r="H36" s="5"/>
      <c r="I36" s="5"/>
    </row>
    <row r="37" spans="1:9" s="39" customFormat="1" x14ac:dyDescent="0.25">
      <c r="A37" s="5"/>
      <c r="B37" s="5"/>
      <c r="C37" s="5"/>
      <c r="D37" s="5"/>
      <c r="E37" s="5"/>
      <c r="F37" s="5"/>
      <c r="G37" s="5"/>
      <c r="H37" s="5"/>
      <c r="I37" s="5"/>
    </row>
    <row r="38" spans="1:9" s="41" customFormat="1" x14ac:dyDescent="0.25">
      <c r="A38" s="5"/>
      <c r="B38" s="5"/>
      <c r="C38" s="5"/>
      <c r="D38" s="5"/>
      <c r="E38" s="5"/>
      <c r="F38" s="5"/>
      <c r="G38" s="5"/>
      <c r="H38" s="5"/>
      <c r="I38" s="5"/>
    </row>
    <row r="39" spans="1:9" s="39" customFormat="1" x14ac:dyDescent="0.25">
      <c r="A39" s="5"/>
      <c r="B39" s="5"/>
      <c r="C39" s="5"/>
      <c r="D39" s="5"/>
      <c r="E39" s="5"/>
      <c r="F39" s="5"/>
      <c r="G39" s="5"/>
      <c r="H39" s="5"/>
      <c r="I39" s="5"/>
    </row>
    <row r="40" spans="1:9" s="39" customFormat="1" x14ac:dyDescent="0.25">
      <c r="A40" s="5"/>
      <c r="B40" s="5"/>
      <c r="C40" s="5"/>
      <c r="D40" s="5"/>
      <c r="E40" s="5"/>
      <c r="F40" s="5"/>
      <c r="G40" s="5"/>
      <c r="H40" s="5"/>
      <c r="I40" s="5"/>
    </row>
    <row r="41" spans="1:9" s="39" customFormat="1" x14ac:dyDescent="0.25">
      <c r="A41" s="5"/>
      <c r="B41" s="5"/>
      <c r="C41" s="5"/>
      <c r="D41" s="5"/>
      <c r="E41" s="5"/>
      <c r="F41" s="5"/>
      <c r="G41" s="5"/>
      <c r="H41" s="5"/>
      <c r="I41" s="5"/>
    </row>
    <row r="42" spans="1:9" s="39" customFormat="1" x14ac:dyDescent="0.25">
      <c r="A42" s="5"/>
      <c r="B42" s="5"/>
      <c r="C42" s="5"/>
      <c r="D42" s="5"/>
      <c r="E42" s="5"/>
      <c r="F42" s="5"/>
      <c r="G42" s="5"/>
      <c r="H42" s="5"/>
      <c r="I42" s="5"/>
    </row>
    <row r="43" spans="1:9" s="39" customFormat="1" x14ac:dyDescent="0.25">
      <c r="A43" s="5"/>
      <c r="B43" s="5"/>
      <c r="C43" s="5"/>
      <c r="D43" s="5"/>
      <c r="E43" s="5"/>
      <c r="F43" s="5"/>
      <c r="G43" s="5"/>
      <c r="H43" s="5"/>
      <c r="I43" s="5"/>
    </row>
    <row r="44" spans="1:9" s="39" customFormat="1" x14ac:dyDescent="0.25">
      <c r="A44" s="5"/>
      <c r="B44" s="5"/>
      <c r="C44" s="5"/>
      <c r="D44" s="5"/>
      <c r="E44" s="5"/>
      <c r="F44" s="5"/>
      <c r="G44" s="5"/>
      <c r="H44" s="5"/>
      <c r="I44" s="5"/>
    </row>
    <row r="45" spans="1:9" s="39" customFormat="1" x14ac:dyDescent="0.25">
      <c r="A45" s="5"/>
      <c r="B45" s="5"/>
      <c r="C45" s="5"/>
      <c r="D45" s="5"/>
      <c r="E45" s="5"/>
      <c r="F45" s="5"/>
      <c r="G45" s="5"/>
      <c r="H45" s="5"/>
      <c r="I45" s="5"/>
    </row>
    <row r="46" spans="1:9" s="39" customFormat="1" x14ac:dyDescent="0.25">
      <c r="A46" s="5"/>
      <c r="B46" s="5"/>
      <c r="C46" s="5"/>
      <c r="D46" s="5"/>
      <c r="E46" s="5"/>
      <c r="F46" s="5"/>
      <c r="G46" s="5"/>
      <c r="H46" s="5"/>
      <c r="I46" s="5"/>
    </row>
    <row r="47" spans="1:9" s="39" customFormat="1" x14ac:dyDescent="0.25">
      <c r="A47" s="5"/>
      <c r="B47" s="5"/>
      <c r="C47" s="5"/>
      <c r="D47" s="5"/>
      <c r="E47" s="5"/>
      <c r="F47" s="5"/>
      <c r="G47" s="5"/>
      <c r="H47" s="5"/>
      <c r="I47" s="5"/>
    </row>
    <row r="48" spans="1:9" s="39" customFormat="1" x14ac:dyDescent="0.25">
      <c r="A48" s="5"/>
      <c r="B48" s="5"/>
      <c r="C48" s="5"/>
      <c r="D48" s="5"/>
      <c r="E48" s="5"/>
      <c r="F48" s="5"/>
      <c r="G48" s="5"/>
      <c r="H48" s="5"/>
      <c r="I48" s="5"/>
    </row>
    <row r="49" spans="1:9" s="39" customFormat="1" x14ac:dyDescent="0.25">
      <c r="A49" s="5"/>
      <c r="B49" s="5"/>
      <c r="C49" s="5"/>
      <c r="D49" s="5"/>
      <c r="E49" s="5"/>
      <c r="F49" s="5"/>
      <c r="G49" s="5"/>
      <c r="H49" s="5"/>
      <c r="I49" s="5"/>
    </row>
    <row r="50" spans="1:9" s="39" customFormat="1" x14ac:dyDescent="0.25">
      <c r="A50" s="5"/>
      <c r="B50" s="5"/>
      <c r="C50" s="5"/>
      <c r="D50" s="5"/>
      <c r="E50" s="5"/>
      <c r="F50" s="5"/>
      <c r="G50" s="5"/>
      <c r="H50" s="5"/>
      <c r="I50" s="5"/>
    </row>
    <row r="51" spans="1:9" s="39" customFormat="1" x14ac:dyDescent="0.25">
      <c r="A51" s="5"/>
      <c r="B51" s="5"/>
      <c r="C51" s="5"/>
      <c r="D51" s="5"/>
      <c r="E51" s="5"/>
      <c r="F51" s="5"/>
      <c r="G51" s="5"/>
      <c r="H51" s="5"/>
      <c r="I51" s="5"/>
    </row>
    <row r="52" spans="1:9" s="39" customFormat="1" x14ac:dyDescent="0.25">
      <c r="A52" s="5"/>
      <c r="B52" s="5"/>
      <c r="C52" s="5"/>
      <c r="D52" s="5"/>
      <c r="E52" s="5"/>
      <c r="F52" s="5"/>
      <c r="G52" s="5"/>
      <c r="H52" s="5"/>
      <c r="I52" s="5"/>
    </row>
    <row r="53" spans="1:9" s="39" customFormat="1" x14ac:dyDescent="0.25">
      <c r="A53" s="5"/>
      <c r="B53" s="5"/>
      <c r="C53" s="5"/>
      <c r="D53" s="5"/>
      <c r="E53" s="5"/>
      <c r="F53" s="5"/>
      <c r="G53" s="5"/>
      <c r="H53" s="5"/>
      <c r="I53" s="5"/>
    </row>
    <row r="54" spans="1:9" s="42" customFormat="1" x14ac:dyDescent="0.25">
      <c r="A54" s="5"/>
      <c r="B54" s="5"/>
      <c r="C54" s="5"/>
      <c r="D54" s="5"/>
      <c r="E54" s="5"/>
      <c r="F54" s="5"/>
      <c r="G54" s="5"/>
      <c r="H54" s="5"/>
      <c r="I54" s="5"/>
    </row>
  </sheetData>
  <mergeCells count="6">
    <mergeCell ref="A1:H1"/>
    <mergeCell ref="A2:H2"/>
    <mergeCell ref="A3:H3"/>
    <mergeCell ref="A4:H4"/>
    <mergeCell ref="A6:F6"/>
    <mergeCell ref="G6:I6"/>
  </mergeCells>
  <dataValidations count="2">
    <dataValidation type="list" allowBlank="1" showInputMessage="1" showErrorMessage="1" sqref="C8:C10 C15:C18" xr:uid="{00000000-0002-0000-0300-000000000000}">
      <formula1>INDIRECT(SUBSTITUTE($B8," ","_"))</formula1>
    </dataValidation>
    <dataValidation type="list" allowBlank="1" showInputMessage="1" showErrorMessage="1" sqref="C11:C13" xr:uid="{00000000-0002-0000-0300-000001000000}">
      <formula1>INDIRECT(SUBSTITUTE($A11,"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'https://minrelext-my.sharepoint.com/personal/arozoc_cancilleria_gov_co/Documents/PLANEACIÓN/2018/PAAC/[MATRIZ ACTIVIDADES COORDINACION VICTOR.xlsx]Hoja2'!#REF!</xm:f>
          </x14:formula1>
          <xm:sqref>B8:B18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topLeftCell="C1" zoomScale="90" zoomScaleNormal="90" workbookViewId="0">
      <selection activeCell="H8" sqref="H8"/>
    </sheetView>
  </sheetViews>
  <sheetFormatPr baseColWidth="10" defaultRowHeight="15" x14ac:dyDescent="0.25"/>
  <cols>
    <col min="1" max="1" width="3.7109375" style="5" customWidth="1"/>
    <col min="2" max="2" width="21.85546875" style="5" customWidth="1"/>
    <col min="3" max="3" width="11.85546875" style="5" customWidth="1"/>
    <col min="4" max="4" width="32" style="5" customWidth="1"/>
    <col min="5" max="5" width="9" style="5" bestFit="1" customWidth="1"/>
    <col min="6" max="6" width="16.5703125" style="5" customWidth="1"/>
    <col min="7" max="7" width="9.85546875" style="5" customWidth="1"/>
    <col min="8" max="8" width="104.140625" style="5" customWidth="1"/>
    <col min="9" max="13" width="11.42578125" style="5"/>
    <col min="14" max="14" width="17.85546875" style="5" customWidth="1"/>
    <col min="15" max="15" width="18.7109375" style="5" customWidth="1"/>
    <col min="16" max="16384" width="11.42578125" style="5"/>
  </cols>
  <sheetData>
    <row r="1" spans="1:9" s="1" customFormat="1" x14ac:dyDescent="0.25">
      <c r="A1" s="68" t="s">
        <v>15</v>
      </c>
      <c r="B1" s="68"/>
      <c r="C1" s="68"/>
      <c r="D1" s="68"/>
      <c r="E1" s="68"/>
      <c r="F1" s="68"/>
      <c r="G1" s="68"/>
      <c r="H1" s="68"/>
    </row>
    <row r="2" spans="1:9" s="1" customFormat="1" x14ac:dyDescent="0.25">
      <c r="A2" s="68" t="s">
        <v>76</v>
      </c>
      <c r="B2" s="68"/>
      <c r="C2" s="68"/>
      <c r="D2" s="68"/>
      <c r="E2" s="68"/>
      <c r="F2" s="68"/>
      <c r="G2" s="68"/>
      <c r="H2" s="68"/>
    </row>
    <row r="3" spans="1:9" s="1" customFormat="1" x14ac:dyDescent="0.25">
      <c r="A3" s="68" t="s">
        <v>75</v>
      </c>
      <c r="B3" s="68"/>
      <c r="C3" s="68"/>
      <c r="D3" s="68"/>
      <c r="E3" s="68"/>
      <c r="F3" s="68"/>
      <c r="G3" s="68"/>
      <c r="H3" s="68"/>
    </row>
    <row r="4" spans="1:9" s="1" customFormat="1" x14ac:dyDescent="0.25">
      <c r="A4" s="68" t="s">
        <v>77</v>
      </c>
      <c r="B4" s="68"/>
      <c r="C4" s="68"/>
      <c r="D4" s="68"/>
      <c r="E4" s="68"/>
      <c r="F4" s="68"/>
      <c r="G4" s="68"/>
      <c r="H4" s="68"/>
    </row>
    <row r="5" spans="1:9" s="1" customFormat="1" x14ac:dyDescent="0.25">
      <c r="A5" s="6"/>
      <c r="B5" s="6"/>
      <c r="C5" s="6"/>
      <c r="D5" s="6"/>
      <c r="E5" s="6"/>
      <c r="F5" s="6"/>
    </row>
    <row r="6" spans="1:9" ht="35.25" customHeight="1" x14ac:dyDescent="0.25">
      <c r="A6" s="87" t="s">
        <v>10</v>
      </c>
      <c r="B6" s="87"/>
      <c r="C6" s="87"/>
      <c r="D6" s="87"/>
      <c r="E6" s="87"/>
      <c r="F6" s="87"/>
      <c r="G6" s="70" t="s">
        <v>169</v>
      </c>
      <c r="H6" s="71"/>
      <c r="I6" s="72"/>
    </row>
    <row r="7" spans="1:9" ht="39.75" customHeight="1" x14ac:dyDescent="0.25">
      <c r="A7" s="13"/>
      <c r="B7" s="14" t="s">
        <v>0</v>
      </c>
      <c r="C7" s="14" t="s">
        <v>1</v>
      </c>
      <c r="D7" s="14" t="s">
        <v>2</v>
      </c>
      <c r="E7" s="14" t="s">
        <v>3</v>
      </c>
      <c r="F7" s="14" t="s">
        <v>4</v>
      </c>
      <c r="G7" s="19" t="s">
        <v>13</v>
      </c>
      <c r="H7" s="19" t="s">
        <v>14</v>
      </c>
      <c r="I7" s="19" t="s">
        <v>18</v>
      </c>
    </row>
    <row r="8" spans="1:9" s="4" customFormat="1" ht="82.5" customHeight="1" x14ac:dyDescent="0.2">
      <c r="A8" s="24">
        <v>1</v>
      </c>
      <c r="B8" s="24" t="s">
        <v>65</v>
      </c>
      <c r="C8" s="24" t="s">
        <v>66</v>
      </c>
      <c r="D8" s="28" t="s">
        <v>78</v>
      </c>
      <c r="E8" s="29">
        <v>1</v>
      </c>
      <c r="F8" s="25" t="s">
        <v>43</v>
      </c>
      <c r="G8" s="45">
        <v>0.25</v>
      </c>
      <c r="H8" s="46" t="s">
        <v>86</v>
      </c>
      <c r="I8" s="47" t="s">
        <v>87</v>
      </c>
    </row>
    <row r="9" spans="1:9" s="4" customFormat="1" ht="299.25" customHeight="1" x14ac:dyDescent="0.2">
      <c r="A9" s="24">
        <v>2</v>
      </c>
      <c r="B9" s="24" t="s">
        <v>65</v>
      </c>
      <c r="C9" s="24" t="s">
        <v>66</v>
      </c>
      <c r="D9" s="25" t="s">
        <v>79</v>
      </c>
      <c r="E9" s="44">
        <v>12</v>
      </c>
      <c r="F9" s="25" t="s">
        <v>43</v>
      </c>
      <c r="G9" s="45">
        <v>0.25</v>
      </c>
      <c r="H9" s="46" t="s">
        <v>172</v>
      </c>
      <c r="I9" s="47" t="s">
        <v>87</v>
      </c>
    </row>
    <row r="10" spans="1:9" s="4" customFormat="1" ht="48" x14ac:dyDescent="0.2">
      <c r="A10" s="24">
        <v>3</v>
      </c>
      <c r="B10" s="24" t="s">
        <v>65</v>
      </c>
      <c r="C10" s="24" t="s">
        <v>66</v>
      </c>
      <c r="D10" s="24" t="s">
        <v>67</v>
      </c>
      <c r="E10" s="27">
        <v>1</v>
      </c>
      <c r="F10" s="25" t="s">
        <v>69</v>
      </c>
      <c r="G10" s="45">
        <v>0</v>
      </c>
      <c r="H10" s="47" t="s">
        <v>88</v>
      </c>
      <c r="I10" s="47" t="s">
        <v>89</v>
      </c>
    </row>
    <row r="11" spans="1:9" s="4" customFormat="1" ht="108" x14ac:dyDescent="0.2">
      <c r="A11" s="24">
        <v>4</v>
      </c>
      <c r="B11" s="24" t="s">
        <v>65</v>
      </c>
      <c r="C11" s="24" t="s">
        <v>66</v>
      </c>
      <c r="D11" s="24" t="s">
        <v>80</v>
      </c>
      <c r="E11" s="27">
        <v>1</v>
      </c>
      <c r="F11" s="25" t="s">
        <v>69</v>
      </c>
      <c r="G11" s="45">
        <v>0.32</v>
      </c>
      <c r="H11" s="46" t="s">
        <v>90</v>
      </c>
      <c r="I11" s="47" t="s">
        <v>87</v>
      </c>
    </row>
    <row r="12" spans="1:9" s="4" customFormat="1" ht="168" x14ac:dyDescent="0.2">
      <c r="A12" s="24">
        <v>5</v>
      </c>
      <c r="B12" s="24" t="s">
        <v>65</v>
      </c>
      <c r="C12" s="24" t="s">
        <v>66</v>
      </c>
      <c r="D12" s="24" t="s">
        <v>81</v>
      </c>
      <c r="E12" s="24">
        <v>20</v>
      </c>
      <c r="F12" s="25" t="s">
        <v>69</v>
      </c>
      <c r="G12" s="45">
        <v>0.5</v>
      </c>
      <c r="H12" s="46" t="s">
        <v>91</v>
      </c>
      <c r="I12" s="47" t="s">
        <v>87</v>
      </c>
    </row>
    <row r="13" spans="1:9" s="4" customFormat="1" ht="108" x14ac:dyDescent="0.2">
      <c r="A13" s="24">
        <v>6</v>
      </c>
      <c r="B13" s="24" t="s">
        <v>65</v>
      </c>
      <c r="C13" s="24" t="s">
        <v>66</v>
      </c>
      <c r="D13" s="25" t="s">
        <v>68</v>
      </c>
      <c r="E13" s="27">
        <v>1</v>
      </c>
      <c r="F13" s="25" t="s">
        <v>69</v>
      </c>
      <c r="G13" s="45">
        <v>1</v>
      </c>
      <c r="H13" s="46" t="s">
        <v>171</v>
      </c>
      <c r="I13" s="47" t="s">
        <v>17</v>
      </c>
    </row>
    <row r="14" spans="1:9" s="4" customFormat="1" ht="84" x14ac:dyDescent="0.2">
      <c r="A14" s="24">
        <v>7</v>
      </c>
      <c r="B14" s="24" t="s">
        <v>65</v>
      </c>
      <c r="C14" s="24" t="s">
        <v>66</v>
      </c>
      <c r="D14" s="25" t="s">
        <v>82</v>
      </c>
      <c r="E14" s="25">
        <v>1</v>
      </c>
      <c r="F14" s="25" t="s">
        <v>83</v>
      </c>
      <c r="G14" s="45">
        <v>0</v>
      </c>
      <c r="H14" s="46" t="s">
        <v>92</v>
      </c>
      <c r="I14" s="47" t="s">
        <v>89</v>
      </c>
    </row>
    <row r="15" spans="1:9" ht="84" x14ac:dyDescent="0.25">
      <c r="A15" s="24">
        <v>8</v>
      </c>
      <c r="B15" s="24" t="s">
        <v>65</v>
      </c>
      <c r="C15" s="24" t="s">
        <v>66</v>
      </c>
      <c r="D15" s="25" t="s">
        <v>84</v>
      </c>
      <c r="E15" s="25">
        <v>1</v>
      </c>
      <c r="F15" s="25" t="s">
        <v>85</v>
      </c>
      <c r="G15" s="45">
        <v>0</v>
      </c>
      <c r="H15" s="46" t="s">
        <v>92</v>
      </c>
      <c r="I15" s="47" t="s">
        <v>89</v>
      </c>
    </row>
  </sheetData>
  <mergeCells count="6">
    <mergeCell ref="A6:F6"/>
    <mergeCell ref="A1:H1"/>
    <mergeCell ref="A2:H2"/>
    <mergeCell ref="A3:H3"/>
    <mergeCell ref="A4:H4"/>
    <mergeCell ref="G6:I6"/>
  </mergeCells>
  <dataValidations count="1">
    <dataValidation type="list" allowBlank="1" showInputMessage="1" showErrorMessage="1" sqref="C8:C15" xr:uid="{00000000-0002-0000-0400-000000000000}">
      <formula1>INDIRECT(SUBSTITUTE($B8," ","_"))</formula1>
    </dataValidation>
  </dataValidations>
  <pageMargins left="0.7" right="0.7" top="0.75" bottom="0.75" header="0.3" footer="0.3"/>
  <pageSetup paperSize="1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'/Users/luzadriananavavillamil/Documents/C:\Users\c-arozo\AppData\Local\Microsoft\Windows\INetCache\Content.Outlook\BJGY0QYS\[Copia%20de%20Copia%20de%20MATRIZ%20ACTIVIDADES%20CONTRATOS%20(003).xlsx]Hoja2'!#REF!</xm:f>
          </x14:formula1>
          <xm:sqref>B8:B15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topLeftCell="B1" zoomScale="90" zoomScaleNormal="90" workbookViewId="0">
      <selection activeCell="H8" sqref="H8"/>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21" customWidth="1"/>
    <col min="7" max="7" width="12" customWidth="1"/>
    <col min="8" max="8" width="78.140625" style="17" customWidth="1"/>
  </cols>
  <sheetData>
    <row r="1" spans="1:9" s="1" customFormat="1" x14ac:dyDescent="0.25">
      <c r="A1" s="68" t="s">
        <v>15</v>
      </c>
      <c r="B1" s="68"/>
      <c r="C1" s="68"/>
      <c r="D1" s="68"/>
      <c r="E1" s="68"/>
      <c r="F1" s="68"/>
      <c r="G1" s="68"/>
      <c r="H1" s="68"/>
    </row>
    <row r="2" spans="1:9" s="1" customFormat="1" x14ac:dyDescent="0.25">
      <c r="A2" s="68" t="s">
        <v>76</v>
      </c>
      <c r="B2" s="68"/>
      <c r="C2" s="68"/>
      <c r="D2" s="68"/>
      <c r="E2" s="68"/>
      <c r="F2" s="68"/>
      <c r="G2" s="68"/>
      <c r="H2" s="68"/>
    </row>
    <row r="3" spans="1:9" s="1" customFormat="1" x14ac:dyDescent="0.25">
      <c r="A3" s="68" t="s">
        <v>75</v>
      </c>
      <c r="B3" s="68"/>
      <c r="C3" s="68"/>
      <c r="D3" s="68"/>
      <c r="E3" s="68"/>
      <c r="F3" s="68"/>
      <c r="G3" s="68"/>
      <c r="H3" s="68"/>
    </row>
    <row r="4" spans="1:9" s="1" customFormat="1" x14ac:dyDescent="0.25">
      <c r="A4" s="68" t="s">
        <v>77</v>
      </c>
      <c r="B4" s="68"/>
      <c r="C4" s="68"/>
      <c r="D4" s="68"/>
      <c r="E4" s="68"/>
      <c r="F4" s="68"/>
      <c r="G4" s="68"/>
      <c r="H4" s="68"/>
    </row>
    <row r="5" spans="1:9" s="1" customFormat="1" x14ac:dyDescent="0.25">
      <c r="A5" s="6"/>
      <c r="B5" s="6"/>
      <c r="C5" s="6"/>
      <c r="D5" s="6"/>
      <c r="E5" s="6"/>
      <c r="H5" s="20"/>
    </row>
    <row r="6" spans="1:9" s="5" customFormat="1" ht="35.25" customHeight="1" x14ac:dyDescent="0.25">
      <c r="A6" s="69" t="s">
        <v>12</v>
      </c>
      <c r="B6" s="69"/>
      <c r="C6" s="69"/>
      <c r="D6" s="69"/>
      <c r="E6" s="69"/>
      <c r="F6" s="69"/>
      <c r="G6" s="70" t="s">
        <v>169</v>
      </c>
      <c r="H6" s="71"/>
      <c r="I6" s="72"/>
    </row>
    <row r="7" spans="1:9" s="5" customFormat="1" ht="42" customHeight="1" x14ac:dyDescent="0.25">
      <c r="A7" s="13"/>
      <c r="B7" s="14" t="s">
        <v>0</v>
      </c>
      <c r="C7" s="14" t="s">
        <v>1</v>
      </c>
      <c r="D7" s="14" t="s">
        <v>2</v>
      </c>
      <c r="E7" s="14" t="s">
        <v>3</v>
      </c>
      <c r="F7" s="14" t="s">
        <v>4</v>
      </c>
      <c r="G7" s="16" t="s">
        <v>13</v>
      </c>
      <c r="H7" s="16" t="s">
        <v>14</v>
      </c>
      <c r="I7" s="19" t="s">
        <v>18</v>
      </c>
    </row>
    <row r="8" spans="1:9" ht="84" x14ac:dyDescent="0.25">
      <c r="A8" s="24">
        <v>1</v>
      </c>
      <c r="B8" s="24" t="s">
        <v>39</v>
      </c>
      <c r="C8" s="24" t="s">
        <v>40</v>
      </c>
      <c r="D8" s="54" t="s">
        <v>166</v>
      </c>
      <c r="E8" s="55">
        <v>1</v>
      </c>
      <c r="F8" s="54" t="s">
        <v>41</v>
      </c>
      <c r="G8" s="45">
        <v>0</v>
      </c>
      <c r="H8" s="47" t="s">
        <v>88</v>
      </c>
      <c r="I8" s="47" t="s">
        <v>89</v>
      </c>
    </row>
    <row r="9" spans="1:9" x14ac:dyDescent="0.25">
      <c r="H9"/>
    </row>
  </sheetData>
  <mergeCells count="6">
    <mergeCell ref="A1:H1"/>
    <mergeCell ref="A4:H4"/>
    <mergeCell ref="A3:H3"/>
    <mergeCell ref="A2:H2"/>
    <mergeCell ref="A6:F6"/>
    <mergeCell ref="G6:I6"/>
  </mergeCells>
  <pageMargins left="0.7" right="0.7" top="0.75" bottom="0.75" header="0.3" footer="0.3"/>
  <pageSetup paperSize="14"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SNVH42QP54UR-903989634-19205</_dlc_DocId>
    <_dlc_DocIdUrl xmlns="b8c2f2be-0336-409f-9aac-368f4c12f8b4">
      <Url>https://minrelext.sharepoint.com/sites/CInternoGestion/_layouts/15/DocIdRedir.aspx?ID=SNVH42QP54UR-903989634-19205</Url>
      <Description>SNVH42QP54UR-903989634-19205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9" ma:contentTypeDescription="Crear nuevo documento." ma:contentTypeScope="" ma:versionID="1a2e4454a6dc29f748f7bc721cc77d10">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82d964d8147ba52e6359def74fa954a2"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2.xml><?xml version="1.0" encoding="utf-8"?>
<ds:datastoreItem xmlns:ds="http://schemas.openxmlformats.org/officeDocument/2006/customXml" ds:itemID="{9AF36EAA-B48D-4D7C-943E-9F29B83A3145}">
  <ds:schemaRefs>
    <ds:schemaRef ds:uri="http://schemas.microsoft.com/sharepoint/v3/contenttype/forms"/>
  </ds:schemaRefs>
</ds:datastoreItem>
</file>

<file path=customXml/itemProps3.xml><?xml version="1.0" encoding="utf-8"?>
<ds:datastoreItem xmlns:ds="http://schemas.openxmlformats.org/officeDocument/2006/customXml" ds:itemID="{EFA6C854-D0D9-44D5-9DC6-AC3C954262DC}">
  <ds:schemaRefs>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054a8ea9-d74f-493a-9bd0-49e49deaee2e"/>
    <ds:schemaRef ds:uri="b8c2f2be-0336-409f-9aac-368f4c12f8b4"/>
    <ds:schemaRef ds:uri="http://purl.org/dc/elements/1.1/"/>
  </ds:schemaRefs>
</ds:datastoreItem>
</file>

<file path=customXml/itemProps4.xml><?xml version="1.0" encoding="utf-8"?>
<ds:datastoreItem xmlns:ds="http://schemas.openxmlformats.org/officeDocument/2006/customXml" ds:itemID="{C277E8AA-0F04-4AFB-B86F-A4EA130276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 RIESGOS</vt:lpstr>
      <vt:lpstr>RENDICION DE CUENTAS</vt:lpstr>
      <vt:lpstr>RACIONALIZACION DE TRAMITES</vt:lpstr>
      <vt:lpstr>MECANISMOS PARA MEJORAR LA ATEN</vt:lpstr>
      <vt:lpstr>TRANSPARENCIA Y ACCESO A LA INF</vt:lpstr>
      <vt:lpstr>INICIATIVAS ADICIONALES</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 Lugo Gonzalez</cp:lastModifiedBy>
  <cp:lastPrinted>2017-05-02T16:53:44Z</cp:lastPrinted>
  <dcterms:created xsi:type="dcterms:W3CDTF">2016-07-28T21:41:39Z</dcterms:created>
  <dcterms:modified xsi:type="dcterms:W3CDTF">2019-05-15T21:35:50Z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60c7beae-4f1e-41ea-a89a-f87c87307477</vt:lpwstr>
  </property>
  <property fmtid="{D5CDD505-2E9C-101B-9397-08002B2CF9AE}" pid="3" name="ContentTypeId">
    <vt:lpwstr>0x0101007DAE4C9D8EC57041B93DBEACDE57592E</vt:lpwstr>
  </property>
</Properties>
</file>