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iasg\Documents\Planeación estratégica institucional\2019-2022\"/>
    </mc:Choice>
  </mc:AlternateContent>
  <xr:revisionPtr revIDLastSave="0" documentId="10_ncr:100000_{33C7566D-E23F-40E3-AC1B-12A73D695041}" xr6:coauthVersionLast="31" xr6:coauthVersionMax="31" xr10:uidLastSave="{00000000-0000-0000-0000-000000000000}"/>
  <bookViews>
    <workbookView xWindow="0" yWindow="0" windowWidth="7470" windowHeight="4170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5" i="1" l="1"/>
  <c r="F7" i="1"/>
  <c r="F8" i="1"/>
  <c r="C6" i="1"/>
  <c r="D6" i="1"/>
  <c r="E6" i="1"/>
  <c r="B6" i="1"/>
  <c r="B9" i="1" s="1"/>
  <c r="E4" i="1"/>
  <c r="E9" i="1" s="1"/>
  <c r="C4" i="1"/>
  <c r="C9" i="1" s="1"/>
  <c r="D4" i="1"/>
  <c r="D9" i="1" s="1"/>
  <c r="F4" i="1" l="1"/>
  <c r="F9" i="1"/>
  <c r="F6" i="1"/>
</calcChain>
</file>

<file path=xl/sharedStrings.xml><?xml version="1.0" encoding="utf-8"?>
<sst xmlns="http://schemas.openxmlformats.org/spreadsheetml/2006/main" count="17" uniqueCount="16">
  <si>
    <t>Ministerio de Relaciones Exteriores</t>
  </si>
  <si>
    <t>Funcionamiento</t>
  </si>
  <si>
    <t>Fondo Rotatorio del Ministerio de Relaciones Exteriores</t>
  </si>
  <si>
    <t>Inversión</t>
  </si>
  <si>
    <t xml:space="preserve">Total </t>
  </si>
  <si>
    <t>Cifras en millones de pesos</t>
  </si>
  <si>
    <t>2020**</t>
  </si>
  <si>
    <t>2021**</t>
  </si>
  <si>
    <t>2022**</t>
  </si>
  <si>
    <t>ENTIDAD</t>
  </si>
  <si>
    <t>TOTAL</t>
  </si>
  <si>
    <t>** Corresponde al presupuesto solicitado en el Marco de Gasto de Mediano Plazo MGMP 2020-2023</t>
  </si>
  <si>
    <t>* Presupuesto vigente a 30 de septiembre de 2019</t>
  </si>
  <si>
    <t>2019*</t>
  </si>
  <si>
    <t>Versión 1. Septiembre de 2019</t>
  </si>
  <si>
    <r>
      <t xml:space="preserve">ANEXO 1
Recursos Plan Estratégico Institucional 2019-2022 "Diplomacia para la legalidad, el emprendimiento y la equidad
</t>
    </r>
    <r>
      <rPr>
        <b/>
        <sz val="12"/>
        <color theme="4"/>
        <rFont val="Work Sans Medium"/>
      </rPr>
      <t>Ministerio de Relaciones Exteriores y su Fondo Rotatorio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</si>
</sst>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ork Sans Medium"/>
    </font>
    <font>
      <sz val="12"/>
      <color theme="1"/>
      <name val="Work Sans Medium"/>
    </font>
    <font>
      <sz val="10"/>
      <color theme="1"/>
      <name val="Work Sans Medium"/>
    </font>
    <font>
      <sz val="8"/>
      <color theme="1"/>
      <name val="Work Sans Medium"/>
    </font>
    <font>
      <b/>
      <sz val="14"/>
      <color theme="4"/>
      <name val="Work Sans Medium"/>
    </font>
    <font>
      <b/>
      <sz val="12"/>
      <color theme="4" tint="-0.499984740745262"/>
      <name val="Work Sans Medium"/>
    </font>
    <font>
      <sz val="9"/>
      <color theme="1"/>
      <name val="Work Sans Medium"/>
    </font>
    <font>
      <b/>
      <sz val="12"/>
      <color theme="4"/>
      <name val="Work Sans Medium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B14" sqref="B14"/>
    </sheetView>
  </sheetViews>
  <sheetFormatPr baseColWidth="10" defaultRowHeight="15" x14ac:dyDescent="0.25"/>
  <cols>
    <col min="1" max="1" width="58.42578125" style="2" customWidth="1"/>
    <col min="2" max="2" width="24.28515625" style="2" bestFit="1" customWidth="1"/>
    <col min="3" max="3" width="18.140625" style="2" bestFit="1" customWidth="1"/>
    <col min="4" max="4" width="19.5703125" style="2" bestFit="1" customWidth="1"/>
    <col min="5" max="5" width="19.140625" style="2" bestFit="1" customWidth="1"/>
    <col min="6" max="6" width="19.28515625" style="2" bestFit="1" customWidth="1"/>
    <col min="7" max="16384" width="11.42578125" style="2"/>
  </cols>
  <sheetData>
    <row r="1" spans="1:6" ht="76.5" customHeight="1" x14ac:dyDescent="0.25">
      <c r="A1" s="1" t="s">
        <v>15</v>
      </c>
      <c r="B1" s="1"/>
      <c r="C1" s="1"/>
      <c r="D1" s="1"/>
      <c r="E1" s="1"/>
      <c r="F1" s="1"/>
    </row>
    <row r="2" spans="1:6" x14ac:dyDescent="0.25">
      <c r="A2" s="3"/>
      <c r="B2" s="3"/>
      <c r="C2" s="3"/>
      <c r="D2" s="3"/>
      <c r="E2" s="3"/>
      <c r="F2" s="3"/>
    </row>
    <row r="3" spans="1:6" s="6" customFormat="1" ht="18.75" x14ac:dyDescent="0.25">
      <c r="A3" s="4" t="s">
        <v>9</v>
      </c>
      <c r="B3" s="4" t="s">
        <v>13</v>
      </c>
      <c r="C3" s="4" t="s">
        <v>6</v>
      </c>
      <c r="D3" s="4" t="s">
        <v>7</v>
      </c>
      <c r="E3" s="4" t="s">
        <v>8</v>
      </c>
      <c r="F3" s="5" t="s">
        <v>10</v>
      </c>
    </row>
    <row r="4" spans="1:6" ht="33.75" customHeight="1" x14ac:dyDescent="0.25">
      <c r="A4" s="7" t="s">
        <v>0</v>
      </c>
      <c r="B4" s="8">
        <f>+B5</f>
        <v>404253.2</v>
      </c>
      <c r="C4" s="9">
        <f t="shared" ref="C4:D4" si="0">+C5</f>
        <v>425981</v>
      </c>
      <c r="D4" s="9">
        <f t="shared" si="0"/>
        <v>438325</v>
      </c>
      <c r="E4" s="9">
        <f>+E5</f>
        <v>447448</v>
      </c>
      <c r="F4" s="9">
        <f>+SUM(B4:E4)</f>
        <v>1716007.2</v>
      </c>
    </row>
    <row r="5" spans="1:6" s="10" customFormat="1" ht="12.75" x14ac:dyDescent="0.25">
      <c r="A5" s="10" t="s">
        <v>1</v>
      </c>
      <c r="B5" s="11">
        <v>404253.2</v>
      </c>
      <c r="C5" s="12">
        <v>425981</v>
      </c>
      <c r="D5" s="12">
        <v>438325</v>
      </c>
      <c r="E5" s="12">
        <v>447448</v>
      </c>
      <c r="F5" s="12">
        <f t="shared" ref="F5:F8" si="1">+SUM(B5:E5)</f>
        <v>1716007.2</v>
      </c>
    </row>
    <row r="6" spans="1:6" ht="33.75" customHeight="1" x14ac:dyDescent="0.25">
      <c r="A6" s="7" t="s">
        <v>2</v>
      </c>
      <c r="B6" s="8">
        <f>+B7+B8</f>
        <v>457138.82202699996</v>
      </c>
      <c r="C6" s="9">
        <f t="shared" ref="C6:E6" si="2">+C7+C8</f>
        <v>561365.98399999994</v>
      </c>
      <c r="D6" s="9">
        <f t="shared" si="2"/>
        <v>581919.87000000011</v>
      </c>
      <c r="E6" s="9">
        <f t="shared" si="2"/>
        <v>604337.49399999995</v>
      </c>
      <c r="F6" s="9">
        <f t="shared" si="1"/>
        <v>2204762.1700269999</v>
      </c>
    </row>
    <row r="7" spans="1:6" s="10" customFormat="1" ht="12.75" x14ac:dyDescent="0.25">
      <c r="A7" s="10" t="s">
        <v>1</v>
      </c>
      <c r="B7" s="11">
        <v>440045.85448799998</v>
      </c>
      <c r="C7" s="12">
        <v>502631</v>
      </c>
      <c r="D7" s="12">
        <v>517715.87000000005</v>
      </c>
      <c r="E7" s="12">
        <v>533253.49399999995</v>
      </c>
      <c r="F7" s="12">
        <f t="shared" si="1"/>
        <v>1993646.2184880001</v>
      </c>
    </row>
    <row r="8" spans="1:6" s="10" customFormat="1" ht="12.75" x14ac:dyDescent="0.25">
      <c r="A8" s="10" t="s">
        <v>3</v>
      </c>
      <c r="B8" s="11">
        <v>17092.967539000001</v>
      </c>
      <c r="C8" s="12">
        <v>58734.983999999997</v>
      </c>
      <c r="D8" s="12">
        <v>64204</v>
      </c>
      <c r="E8" s="12">
        <v>71084</v>
      </c>
      <c r="F8" s="12">
        <f t="shared" si="1"/>
        <v>211115.951539</v>
      </c>
    </row>
    <row r="9" spans="1:6" s="16" customFormat="1" ht="24.75" customHeight="1" x14ac:dyDescent="0.25">
      <c r="A9" s="13" t="s">
        <v>4</v>
      </c>
      <c r="B9" s="14">
        <f>+B4+B6</f>
        <v>861392.02202699997</v>
      </c>
      <c r="C9" s="15">
        <f t="shared" ref="C9:E9" si="3">+C4+C6</f>
        <v>987346.98399999994</v>
      </c>
      <c r="D9" s="15">
        <f t="shared" si="3"/>
        <v>1020244.8700000001</v>
      </c>
      <c r="E9" s="15">
        <f t="shared" si="3"/>
        <v>1051785.4939999999</v>
      </c>
      <c r="F9" s="15">
        <f>+SUM(B9:E9)</f>
        <v>3920769.3700270001</v>
      </c>
    </row>
    <row r="10" spans="1:6" x14ac:dyDescent="0.25">
      <c r="A10" s="17" t="s">
        <v>5</v>
      </c>
      <c r="B10" s="17"/>
      <c r="C10" s="17"/>
      <c r="D10" s="17"/>
      <c r="E10" s="17"/>
      <c r="F10" s="17"/>
    </row>
    <row r="11" spans="1:6" x14ac:dyDescent="0.25">
      <c r="A11" s="18" t="s">
        <v>12</v>
      </c>
      <c r="B11" s="18"/>
      <c r="C11" s="18"/>
      <c r="D11" s="18"/>
      <c r="E11" s="18"/>
      <c r="F11" s="18"/>
    </row>
    <row r="12" spans="1:6" x14ac:dyDescent="0.25">
      <c r="A12" s="18" t="s">
        <v>11</v>
      </c>
      <c r="B12" s="18"/>
      <c r="C12" s="18"/>
      <c r="D12" s="18"/>
      <c r="E12" s="18"/>
      <c r="F12" s="18"/>
    </row>
    <row r="13" spans="1:6" ht="6.75" customHeight="1" x14ac:dyDescent="0.25"/>
    <row r="14" spans="1:6" x14ac:dyDescent="0.25">
      <c r="A14" s="19" t="s">
        <v>14</v>
      </c>
    </row>
  </sheetData>
  <mergeCells count="4">
    <mergeCell ref="A11:F11"/>
    <mergeCell ref="A10:F10"/>
    <mergeCell ref="A12:F12"/>
    <mergeCell ref="A1:F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2019-10-11T16:51:47Z</cp:lastPrinted>
  <dcterms:created xsi:type="dcterms:W3CDTF">2019-10-02T16:01:31Z</dcterms:created>
  <dcterms:modified xsi:type="dcterms:W3CDTF">2019-10-11T16:51:57Z</dcterms:modified>
</cp:coreProperties>
</file>