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garzonb\Desktop\EJECUCION AGOSTO DE 2022\"/>
    </mc:Choice>
  </mc:AlternateContent>
  <xr:revisionPtr revIDLastSave="0" documentId="13_ncr:1_{8A9ACC9C-0E90-4486-982D-1FE3B68D34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5" i="1"/>
  <c r="F9" i="1"/>
  <c r="G9" i="1"/>
  <c r="H9" i="1"/>
  <c r="F6" i="1"/>
  <c r="G6" i="1"/>
  <c r="H6" i="1"/>
</calcChain>
</file>

<file path=xl/sharedStrings.xml><?xml version="1.0" encoding="utf-8"?>
<sst xmlns="http://schemas.openxmlformats.org/spreadsheetml/2006/main" count="62" uniqueCount="26">
  <si>
    <t>Año Fiscal:</t>
  </si>
  <si>
    <t/>
  </si>
  <si>
    <t>Vigencia:</t>
  </si>
  <si>
    <t>Cuentas x Pagar</t>
  </si>
  <si>
    <t>Periodo:</t>
  </si>
  <si>
    <t>Enero-Agosto</t>
  </si>
  <si>
    <t>UEJ</t>
  </si>
  <si>
    <t>NOMBRE UEJ</t>
  </si>
  <si>
    <t>RUBRO</t>
  </si>
  <si>
    <t>REC</t>
  </si>
  <si>
    <t>DESCRIPCION</t>
  </si>
  <si>
    <t>OBLIGACION</t>
  </si>
  <si>
    <t>ORDEN PAGO</t>
  </si>
  <si>
    <t>PAGOS</t>
  </si>
  <si>
    <t>11-02-00</t>
  </si>
  <si>
    <t>FONDO ROTATORIO DEL MINISTERIO DE RELACIONES EXTERIORES</t>
  </si>
  <si>
    <t>A-02-01</t>
  </si>
  <si>
    <t>20</t>
  </si>
  <si>
    <t>ADQUISICIÓN DE ACTIVOS NO FINANCIEROS</t>
  </si>
  <si>
    <t>A-02-02</t>
  </si>
  <si>
    <t>ADQUISICIONES DIFERENTES DE ACTIVOS</t>
  </si>
  <si>
    <t>21</t>
  </si>
  <si>
    <t>PORC.PAGOS</t>
  </si>
  <si>
    <t>TOTAL ADQUISICIÓN DE ACTIVOS NO FINANCIEROS</t>
  </si>
  <si>
    <t>TOTAL ADQUISICIONES DIFERENTES DE ACTIVOS</t>
  </si>
  <si>
    <t>TOTAL CUENTAS  POR PAGAR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</si>
</sst>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center" wrapText="1" readingOrder="1"/>
    </xf>
    <xf numFmtId="0" fontId="1" fillId="0" borderId="2" xfId="0" applyFont="1" applyFill="1" applyBorder="1" applyAlignment="1"/>
    <xf numFmtId="0" fontId="3" fillId="0" borderId="2" xfId="0" applyNumberFormat="1" applyFont="1" applyFill="1" applyBorder="1" applyAlignment="1">
      <alignment horizontal="center" wrapText="1" readingOrder="1"/>
    </xf>
    <xf numFmtId="0" fontId="3" fillId="0" borderId="2" xfId="0" applyNumberFormat="1" applyFont="1" applyFill="1" applyBorder="1" applyAlignment="1">
      <alignment horizontal="left" wrapText="1" readingOrder="1"/>
    </xf>
    <xf numFmtId="0" fontId="3" fillId="0" borderId="2" xfId="0" applyNumberFormat="1" applyFont="1" applyFill="1" applyBorder="1" applyAlignment="1">
      <alignment wrapText="1" readingOrder="1"/>
    </xf>
    <xf numFmtId="164" fontId="3" fillId="0" borderId="2" xfId="0" applyNumberFormat="1" applyFont="1" applyFill="1" applyBorder="1" applyAlignment="1">
      <alignment horizontal="right" wrapText="1" readingOrder="1"/>
    </xf>
    <xf numFmtId="164" fontId="4" fillId="2" borderId="2" xfId="0" applyNumberFormat="1" applyFont="1" applyFill="1" applyBorder="1" applyAlignment="1">
      <alignment horizontal="right" wrapText="1" readingOrder="1"/>
    </xf>
    <xf numFmtId="0" fontId="7" fillId="2" borderId="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showGridLines="0" tabSelected="1" workbookViewId="0">
      <selection activeCell="G16" sqref="G16"/>
    </sheetView>
  </sheetViews>
  <sheetFormatPr baseColWidth="10" defaultRowHeight="15" x14ac:dyDescent="0.25"/>
  <cols>
    <col min="1" max="1" width="13.42578125" customWidth="1"/>
    <col min="2" max="2" width="27" customWidth="1"/>
    <col min="3" max="3" width="10.42578125" customWidth="1"/>
    <col min="4" max="4" width="8" customWidth="1"/>
    <col min="5" max="5" width="27.5703125" customWidth="1"/>
    <col min="6" max="8" width="18.85546875" customWidth="1"/>
    <col min="9" max="9" width="0" hidden="1" customWidth="1"/>
    <col min="10" max="10" width="13.7109375" customWidth="1"/>
  </cols>
  <sheetData>
    <row r="1" spans="1:10" x14ac:dyDescent="0.25">
      <c r="A1" s="1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</row>
    <row r="2" spans="1:10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</row>
    <row r="3" spans="1:10" x14ac:dyDescent="0.25">
      <c r="A3" s="6" t="s">
        <v>4</v>
      </c>
      <c r="B3" s="6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</row>
    <row r="4" spans="1:10" x14ac:dyDescent="0.25">
      <c r="A4" s="12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3"/>
      <c r="J4" s="4" t="s">
        <v>22</v>
      </c>
    </row>
    <row r="5" spans="1:10" ht="34.5" x14ac:dyDescent="0.25">
      <c r="A5" s="14" t="s">
        <v>14</v>
      </c>
      <c r="B5" s="15" t="s">
        <v>15</v>
      </c>
      <c r="C5" s="16" t="s">
        <v>16</v>
      </c>
      <c r="D5" s="14" t="s">
        <v>17</v>
      </c>
      <c r="E5" s="15" t="s">
        <v>18</v>
      </c>
      <c r="F5" s="17">
        <v>6911758</v>
      </c>
      <c r="G5" s="17">
        <v>6911758</v>
      </c>
      <c r="H5" s="17">
        <v>6911758</v>
      </c>
      <c r="I5" s="13"/>
      <c r="J5" s="13">
        <f>H5*100/F5</f>
        <v>100</v>
      </c>
    </row>
    <row r="6" spans="1:10" ht="24.75" x14ac:dyDescent="0.25">
      <c r="A6" s="14"/>
      <c r="B6" s="15"/>
      <c r="C6" s="16"/>
      <c r="D6" s="14"/>
      <c r="E6" s="5" t="s">
        <v>23</v>
      </c>
      <c r="F6" s="18">
        <f>SUM(F5)</f>
        <v>6911758</v>
      </c>
      <c r="G6" s="18">
        <f>SUM(G5)</f>
        <v>6911758</v>
      </c>
      <c r="H6" s="18">
        <f>SUM(H5)</f>
        <v>6911758</v>
      </c>
      <c r="I6" s="13"/>
      <c r="J6" s="19">
        <f t="shared" ref="J6:J10" si="0">H6*100/F6</f>
        <v>100</v>
      </c>
    </row>
    <row r="7" spans="1:10" ht="34.5" x14ac:dyDescent="0.25">
      <c r="A7" s="14" t="s">
        <v>14</v>
      </c>
      <c r="B7" s="15" t="s">
        <v>15</v>
      </c>
      <c r="C7" s="16" t="s">
        <v>19</v>
      </c>
      <c r="D7" s="14" t="s">
        <v>17</v>
      </c>
      <c r="E7" s="15" t="s">
        <v>20</v>
      </c>
      <c r="F7" s="17">
        <v>3072353294.6700001</v>
      </c>
      <c r="G7" s="17">
        <v>3072353294.6700001</v>
      </c>
      <c r="H7" s="17">
        <v>3072353294.6700001</v>
      </c>
      <c r="I7" s="13"/>
      <c r="J7" s="13">
        <f t="shared" si="0"/>
        <v>100</v>
      </c>
    </row>
    <row r="8" spans="1:10" ht="34.5" x14ac:dyDescent="0.25">
      <c r="A8" s="14" t="s">
        <v>14</v>
      </c>
      <c r="B8" s="15" t="s">
        <v>15</v>
      </c>
      <c r="C8" s="16" t="s">
        <v>19</v>
      </c>
      <c r="D8" s="14" t="s">
        <v>21</v>
      </c>
      <c r="E8" s="15" t="s">
        <v>20</v>
      </c>
      <c r="F8" s="17">
        <v>57815391.5</v>
      </c>
      <c r="G8" s="17">
        <v>57815391.5</v>
      </c>
      <c r="H8" s="17">
        <v>57815391.5</v>
      </c>
      <c r="I8" s="13"/>
      <c r="J8" s="13">
        <f t="shared" si="0"/>
        <v>100</v>
      </c>
    </row>
    <row r="9" spans="1:10" ht="24.75" x14ac:dyDescent="0.25">
      <c r="A9" s="14"/>
      <c r="B9" s="15"/>
      <c r="C9" s="16"/>
      <c r="D9" s="14"/>
      <c r="E9" s="5" t="s">
        <v>24</v>
      </c>
      <c r="F9" s="18">
        <f>SUM(F7:F8)</f>
        <v>3130168686.1700001</v>
      </c>
      <c r="G9" s="18">
        <f>SUM(G7:G8)</f>
        <v>3130168686.1700001</v>
      </c>
      <c r="H9" s="18">
        <f>SUM(H7:H8)</f>
        <v>3130168686.1700001</v>
      </c>
      <c r="I9" s="13"/>
      <c r="J9" s="19">
        <f t="shared" si="0"/>
        <v>100</v>
      </c>
    </row>
    <row r="10" spans="1:10" ht="24.75" x14ac:dyDescent="0.25">
      <c r="A10" s="14" t="s">
        <v>1</v>
      </c>
      <c r="B10" s="15" t="s">
        <v>1</v>
      </c>
      <c r="C10" s="16" t="s">
        <v>1</v>
      </c>
      <c r="D10" s="14" t="s">
        <v>1</v>
      </c>
      <c r="E10" s="5" t="s">
        <v>25</v>
      </c>
      <c r="F10" s="18">
        <v>3137080444.1700001</v>
      </c>
      <c r="G10" s="18">
        <v>3137080444.1700001</v>
      </c>
      <c r="H10" s="18">
        <v>3137080444.1700001</v>
      </c>
      <c r="I10" s="13"/>
      <c r="J10" s="19">
        <f t="shared" si="0"/>
        <v>100</v>
      </c>
    </row>
    <row r="11" spans="1:10" x14ac:dyDescent="0.25">
      <c r="A11" s="7" t="s">
        <v>1</v>
      </c>
      <c r="B11" s="8" t="s">
        <v>1</v>
      </c>
      <c r="C11" s="9" t="s">
        <v>1</v>
      </c>
      <c r="D11" s="7" t="s">
        <v>1</v>
      </c>
      <c r="E11" s="10" t="s">
        <v>1</v>
      </c>
      <c r="F11" s="11" t="s">
        <v>1</v>
      </c>
      <c r="G11" s="11" t="s">
        <v>1</v>
      </c>
      <c r="H11" s="11" t="s">
        <v>1</v>
      </c>
    </row>
    <row r="12" spans="1:10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2022-09-01T15:56:47Z</dcterms:created>
  <dcterms:modified xsi:type="dcterms:W3CDTF">2022-09-01T21:36:17Z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