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Users\lnavav\Desktop\todas las carpetas\PLANES INSTITUCIONALES\2022\"/>
    </mc:Choice>
  </mc:AlternateContent>
  <xr:revisionPtr revIDLastSave="0" documentId="13_ncr:1_{286C31FE-223B-4A65-B78E-87799157B1B5}" xr6:coauthVersionLast="47" xr6:coauthVersionMax="47" xr10:uidLastSave="{00000000-0000-0000-0000-000000000000}"/>
  <bookViews>
    <workbookView xWindow="-120" yWindow="-120" windowWidth="20730" windowHeight="11160" xr2:uid="{E69E1935-57FC-4852-AB07-D93B16DD513B}"/>
  </bookViews>
  <sheets>
    <sheet name="2022" sheetId="2" r:id="rId1"/>
  </sheets>
  <definedNames>
    <definedName name="_xlnm._FilterDatabase" localSheetId="0" hidden="1">'2022'!$A$8:$S$43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<sst xmlns="http://schemas.openxmlformats.org/spreadsheetml/2006/main" count="142" uniqueCount="77">
  <si>
    <t>TIPO DE DOCUMENTO:</t>
  </si>
  <si>
    <t>PLAN</t>
  </si>
  <si>
    <t>NOMBRE:</t>
  </si>
  <si>
    <t>PLAN DE SEGURIDAD Y PRIVACIDAD DE LA INFORMACIÓN 2022</t>
  </si>
  <si>
    <t>RESPONSABILIDAD POR APLICACIÓN:</t>
  </si>
  <si>
    <t>DIRECCIÓN DE GESTIÓN DE INFORMACIÓN Y TECNOLOGÍA</t>
  </si>
  <si>
    <t>Fecha de Elaboración</t>
  </si>
  <si>
    <t>Versión</t>
  </si>
  <si>
    <t>Tema</t>
  </si>
  <si>
    <t>Tarea</t>
  </si>
  <si>
    <t>Responsable</t>
  </si>
  <si>
    <t>Participantes</t>
  </si>
  <si>
    <t>Fecha Inicio</t>
  </si>
  <si>
    <t>Fecha Fin</t>
  </si>
  <si>
    <t>Avance</t>
  </si>
  <si>
    <t>Relación por 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</si>
  <si>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</si>
  <si>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</si>
  <si>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</si>
  <si>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</si>
  <si>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</si>
  <si>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</si>
  <si>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</si>
  <si>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</si>
  <si>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</si>
  <si>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</si>
  <si>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</si>
  <si>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</si>
  <si>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Seguimiento Modelo de Seguridad y Privacidad de la Información MSPI-MINTIC</t>
  </si>
  <si>
    <t>Actualizar el Manual de Seguridad y Privacidad de la Información</t>
  </si>
  <si>
    <t>Oficial de la Seguridad de la Información</t>
  </si>
  <si>
    <t xml:space="preserve">Seguridad de la Información </t>
  </si>
  <si>
    <t>Revisar y actualizar el  procedimiento de Seguridad de la Información  y guías de seguridad; en caso de ser requerida.</t>
  </si>
  <si>
    <t>Realizar la medición con el  “Instrumento de evaluación MSPI de MINTIC”</t>
  </si>
  <si>
    <t>Verificar la medición con el  “Instrumento de evaluación MSPI de MINTIC”</t>
  </si>
  <si>
    <t>Hacer el respectivo seguimiento al Plan de Mejoramiento de la auditoria de seguridad de la Información  realizada por la Oficina de Control Interno de Gestión</t>
  </si>
  <si>
    <t>Sensibilización de seguridad de la información </t>
  </si>
  <si>
    <t>Realizar el Plan de capacitación, Sensibilización y comunicación de seguridad de la información</t>
  </si>
  <si>
    <t>Realizar la Publicación de boletines  en Intranet y quioscos.</t>
  </si>
  <si>
    <t>Realizar capacitaciones presenciales y virtuales</t>
  </si>
  <si>
    <t>Realizar el Folleto de seguridad y Privacidad de la información</t>
  </si>
  <si>
    <t>Realizar los escenarios de ataques de Phishing para identificar usuarios vulnerables y recapacitarlos</t>
  </si>
  <si>
    <r>
      <t xml:space="preserve">Plan de transición de IPV4 a IPV6 en Misiones en el </t>
    </r>
    <r>
      <rPr>
        <sz val="10"/>
        <rFont val="Arial Narrow"/>
        <family val="2"/>
      </rPr>
      <t>exterior (30 misiones acuerdo de gestión)</t>
    </r>
  </si>
  <si>
    <t xml:space="preserve">Monitoreo y acciones de mitigación a las alertas de seguridad implementadas </t>
  </si>
  <si>
    <t xml:space="preserve">Generar reporte del cumplimiento de las políticas de directorio activo </t>
  </si>
  <si>
    <t>Generar y verificar la sincronización One drive de los usuarios de la Entidad</t>
  </si>
  <si>
    <t>Generar reportes y consolidar los resultados de parches de seguridad de los equipos de computo pendientes por aplicar</t>
  </si>
  <si>
    <t xml:space="preserve">Realizar seguimiento y monitoreo a las herramientas de seguridad </t>
  </si>
  <si>
    <t>Auditoria al cumplimiento del manual de seguridad y privacidad de la información (primera línea de defensa)</t>
  </si>
  <si>
    <t xml:space="preserve">Verificar las políticas a tener en cuenta en la auditoria interna de seguridad de la información en conjunto a la Oficina de Gestión de Control Interno </t>
  </si>
  <si>
    <t xml:space="preserve">Verificar el seguimiento al cumplimiento al informe de auditoria </t>
  </si>
  <si>
    <t>Realizar análisis de vulnerabilidades a los activos críticos de la DIGIT</t>
  </si>
  <si>
    <t>Actualizar el listado de equipos a  escanear, incluye equipos de la Registraduría</t>
  </si>
  <si>
    <t xml:space="preserve">Generar reportes y consolidar resultados mensual </t>
  </si>
  <si>
    <t xml:space="preserve">Notificar a los administradores de los servidores y sistemas de información </t>
  </si>
  <si>
    <t xml:space="preserve">Realizar retest de análisis de vulnerabilidades </t>
  </si>
  <si>
    <t>Realizar seguimiento a la remediación de las vulnerabilidades</t>
  </si>
  <si>
    <t>Migración Colombia</t>
  </si>
  <si>
    <t>Compartir lecciones aprendidas en Seguridad de la Información</t>
  </si>
  <si>
    <t>Teletrabajo y Trabajo en Casa</t>
  </si>
  <si>
    <t>Verificar el seguimiento y monitoreo</t>
  </si>
  <si>
    <t>Verificar la línea base de cumplimiento de los equipos de computo</t>
  </si>
  <si>
    <t>Atención a requerimientos e incidentes de seguridad de la información (Cancillería Interna y Misiones en el exterior)</t>
  </si>
  <si>
    <t>Atender los incidentes de Seguridad de la Información  registrados en la mesa de ayuda</t>
  </si>
  <si>
    <t>Atender los requerimientos de Seguridad de la Información  registrados en la mesa de ayuda</t>
  </si>
  <si>
    <t>Gestión de continuidad - DRP</t>
  </si>
  <si>
    <t>Realizar el informe de la Prueba DRP del 2021</t>
  </si>
  <si>
    <t>Realizar la actualización del Análisis de Impacto al Negocio -BIA </t>
  </si>
  <si>
    <t>Realizar la Prueba DRP del año 2022</t>
  </si>
  <si>
    <t>Línea base se seguridad Misiones (Intune)</t>
  </si>
  <si>
    <t>Crear de políticas línea base en Intune</t>
  </si>
  <si>
    <t xml:space="preserve">Verificar la identificación de los equipos por misiones </t>
  </si>
  <si>
    <t xml:space="preserve">Implementar la línea base de seguridad Intune en la Misiones </t>
  </si>
  <si>
    <t>Realizar  seguimiento al cumplimiento de las misiones que están pendientes de la transición a IPV6</t>
  </si>
  <si>
    <t xml:space="preserve">Identificar nuevas  estrategias de recuperación alineadas a las nuevas tecnologías y presentar a la alta Dirección </t>
  </si>
  <si>
    <t>GIT Servicios Tecnológicos</t>
  </si>
  <si>
    <t>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</si>
</sst>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00009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7F72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14" fontId="2" fillId="4" borderId="6" xfId="0" applyNumberFormat="1" applyFont="1" applyFill="1" applyBorder="1" applyAlignment="1">
      <alignment horizontal="center" vertical="center"/>
    </xf>
    <xf numFmtId="9" fontId="2" fillId="4" borderId="0" xfId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2" borderId="0" xfId="0" applyFont="1" applyFill="1"/>
    <xf numFmtId="0" fontId="6" fillId="2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6" fillId="5" borderId="1" xfId="0" applyFont="1" applyFill="1" applyBorder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21AB0-EB38-4DB9-8026-2CECE481A2A7}">
  <dimension ref="A1:DE43"/>
  <sheetViews>
    <sheetView showGridLines="0" tabSelected="1"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" x14ac:dyDescent="0.25"/>
  <cols>
    <col min="1" max="1" width="33.85546875" customWidth="1"/>
    <col min="2" max="2" width="60.42578125" style="5" customWidth="1"/>
    <col min="3" max="3" width="12.28515625" bestFit="1" customWidth="1"/>
    <col min="4" max="4" width="24.28515625" customWidth="1"/>
    <col min="5" max="7" width="11.28515625" customWidth="1"/>
    <col min="9" max="9" width="11.42578125" style="6"/>
    <col min="13" max="13" width="12.28515625" customWidth="1"/>
  </cols>
  <sheetData>
    <row r="1" spans="1:109" x14ac:dyDescent="0.25">
      <c r="A1" s="1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09" x14ac:dyDescent="0.25">
      <c r="A2" s="1" t="s">
        <v>2</v>
      </c>
      <c r="B2" s="40" t="s">
        <v>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09" x14ac:dyDescent="0.25">
      <c r="A3" s="1" t="s">
        <v>4</v>
      </c>
      <c r="B3" s="40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09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</row>
    <row r="5" spans="1:109" ht="14.45" customHeight="1" x14ac:dyDescent="0.25">
      <c r="A5" s="41" t="s">
        <v>6</v>
      </c>
      <c r="B5" s="41"/>
      <c r="C5" s="42" t="s">
        <v>76</v>
      </c>
      <c r="D5" s="43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09" x14ac:dyDescent="0.25">
      <c r="A6" s="41" t="s">
        <v>7</v>
      </c>
      <c r="B6" s="41"/>
      <c r="C6" s="43">
        <v>1</v>
      </c>
      <c r="D6" s="43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2"/>
    </row>
    <row r="7" spans="1:109" ht="15.75" thickBot="1" x14ac:dyDescent="0.3"/>
    <row r="8" spans="1:109" ht="15.75" customHeight="1" thickBot="1" x14ac:dyDescent="0.3">
      <c r="A8" s="44" t="s">
        <v>8</v>
      </c>
      <c r="B8" s="46" t="s">
        <v>9</v>
      </c>
      <c r="C8" s="48" t="s">
        <v>10</v>
      </c>
      <c r="D8" s="48" t="s">
        <v>11</v>
      </c>
      <c r="E8" s="51" t="s">
        <v>12</v>
      </c>
      <c r="F8" s="53" t="s">
        <v>13</v>
      </c>
      <c r="G8" s="7" t="s">
        <v>14</v>
      </c>
      <c r="H8" s="55" t="s">
        <v>15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</row>
    <row r="9" spans="1:109" x14ac:dyDescent="0.25">
      <c r="A9" s="45"/>
      <c r="B9" s="47"/>
      <c r="C9" s="49"/>
      <c r="D9" s="49"/>
      <c r="E9" s="52"/>
      <c r="F9" s="54"/>
      <c r="G9" s="8">
        <f>AVERAGE(G10:G43)</f>
        <v>0</v>
      </c>
      <c r="H9" s="9" t="s">
        <v>16</v>
      </c>
      <c r="I9" s="10" t="s">
        <v>17</v>
      </c>
      <c r="J9" s="11" t="s">
        <v>18</v>
      </c>
      <c r="K9" s="11" t="s">
        <v>19</v>
      </c>
      <c r="L9" s="11" t="s">
        <v>20</v>
      </c>
      <c r="M9" s="11" t="s">
        <v>21</v>
      </c>
      <c r="N9" s="11" t="s">
        <v>22</v>
      </c>
      <c r="O9" s="11" t="s">
        <v>23</v>
      </c>
      <c r="P9" s="11" t="s">
        <v>24</v>
      </c>
      <c r="Q9" s="11" t="s">
        <v>25</v>
      </c>
      <c r="R9" s="11" t="s">
        <v>26</v>
      </c>
      <c r="S9" s="12" t="s">
        <v>27</v>
      </c>
    </row>
    <row r="10" spans="1:109" s="24" customFormat="1" ht="38.25" x14ac:dyDescent="0.2">
      <c r="A10" s="58" t="s">
        <v>28</v>
      </c>
      <c r="B10" s="13" t="s">
        <v>29</v>
      </c>
      <c r="C10" s="14" t="s">
        <v>30</v>
      </c>
      <c r="D10" s="15" t="s">
        <v>31</v>
      </c>
      <c r="E10" s="16">
        <v>44652</v>
      </c>
      <c r="F10" s="16">
        <v>44895</v>
      </c>
      <c r="G10" s="17">
        <v>0</v>
      </c>
      <c r="H10" s="18"/>
      <c r="I10" s="19"/>
      <c r="J10" s="20"/>
      <c r="K10" s="21"/>
      <c r="L10" s="21"/>
      <c r="M10" s="21"/>
      <c r="N10" s="21"/>
      <c r="O10" s="22"/>
      <c r="P10" s="21"/>
      <c r="Q10" s="22"/>
      <c r="R10" s="20"/>
      <c r="S10" s="20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</row>
    <row r="11" spans="1:109" s="24" customFormat="1" ht="38.25" x14ac:dyDescent="0.2">
      <c r="A11" s="58"/>
      <c r="B11" s="13" t="s">
        <v>32</v>
      </c>
      <c r="C11" s="14" t="s">
        <v>30</v>
      </c>
      <c r="D11" s="15" t="s">
        <v>31</v>
      </c>
      <c r="E11" s="16">
        <v>44652</v>
      </c>
      <c r="F11" s="16">
        <v>44895</v>
      </c>
      <c r="G11" s="17">
        <v>0</v>
      </c>
      <c r="H11" s="18"/>
      <c r="I11" s="19"/>
      <c r="J11" s="20"/>
      <c r="K11" s="21"/>
      <c r="L11" s="21"/>
      <c r="M11" s="21"/>
      <c r="N11" s="21"/>
      <c r="O11" s="22"/>
      <c r="P11" s="21"/>
      <c r="Q11" s="22"/>
      <c r="R11" s="20"/>
      <c r="S11" s="20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</row>
    <row r="12" spans="1:109" s="26" customFormat="1" ht="38.25" x14ac:dyDescent="0.2">
      <c r="A12" s="58"/>
      <c r="B12" s="13" t="s">
        <v>33</v>
      </c>
      <c r="C12" s="14" t="s">
        <v>30</v>
      </c>
      <c r="D12" s="15" t="s">
        <v>31</v>
      </c>
      <c r="E12" s="16">
        <v>44713</v>
      </c>
      <c r="F12" s="16">
        <v>44742</v>
      </c>
      <c r="G12" s="17">
        <v>0</v>
      </c>
      <c r="H12" s="18"/>
      <c r="I12" s="19"/>
      <c r="J12" s="20"/>
      <c r="K12" s="20"/>
      <c r="L12" s="20"/>
      <c r="M12" s="21"/>
      <c r="N12" s="20"/>
      <c r="O12" s="18"/>
      <c r="P12" s="20"/>
      <c r="Q12" s="18"/>
      <c r="R12" s="20"/>
      <c r="S12" s="20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</row>
    <row r="13" spans="1:109" s="26" customFormat="1" ht="38.25" x14ac:dyDescent="0.2">
      <c r="A13" s="58"/>
      <c r="B13" s="13" t="s">
        <v>34</v>
      </c>
      <c r="C13" s="14" t="s">
        <v>30</v>
      </c>
      <c r="D13" s="15" t="s">
        <v>31</v>
      </c>
      <c r="E13" s="16">
        <v>44743</v>
      </c>
      <c r="F13" s="16">
        <v>44772</v>
      </c>
      <c r="G13" s="17">
        <v>0</v>
      </c>
      <c r="H13" s="18"/>
      <c r="I13" s="19"/>
      <c r="J13" s="20"/>
      <c r="K13" s="20"/>
      <c r="L13" s="20"/>
      <c r="M13" s="20"/>
      <c r="N13" s="21"/>
      <c r="O13" s="18"/>
      <c r="P13" s="20"/>
      <c r="Q13" s="18"/>
      <c r="R13" s="20"/>
      <c r="S13" s="20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</row>
    <row r="14" spans="1:109" s="26" customFormat="1" ht="38.25" x14ac:dyDescent="0.2">
      <c r="A14" s="58"/>
      <c r="B14" s="13" t="s">
        <v>35</v>
      </c>
      <c r="C14" s="14" t="s">
        <v>30</v>
      </c>
      <c r="D14" s="15" t="s">
        <v>31</v>
      </c>
      <c r="E14" s="16">
        <v>44564</v>
      </c>
      <c r="F14" s="16">
        <v>44895</v>
      </c>
      <c r="G14" s="17">
        <v>0</v>
      </c>
      <c r="H14" s="22"/>
      <c r="I14" s="27"/>
      <c r="J14" s="21"/>
      <c r="K14" s="21"/>
      <c r="L14" s="21"/>
      <c r="M14" s="21"/>
      <c r="N14" s="21"/>
      <c r="O14" s="22"/>
      <c r="P14" s="21"/>
      <c r="Q14" s="22"/>
      <c r="R14" s="21"/>
      <c r="S14" s="20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</row>
    <row r="15" spans="1:109" s="24" customFormat="1" ht="38.25" x14ac:dyDescent="0.2">
      <c r="A15" s="58" t="s">
        <v>36</v>
      </c>
      <c r="B15" s="28" t="s">
        <v>37</v>
      </c>
      <c r="C15" s="14" t="s">
        <v>30</v>
      </c>
      <c r="D15" s="15" t="s">
        <v>31</v>
      </c>
      <c r="E15" s="16">
        <v>44593</v>
      </c>
      <c r="F15" s="16">
        <v>44619</v>
      </c>
      <c r="G15" s="17">
        <v>0</v>
      </c>
      <c r="H15" s="29"/>
      <c r="I15" s="30"/>
      <c r="J15" s="29"/>
      <c r="K15" s="29"/>
      <c r="L15" s="31"/>
      <c r="M15" s="29"/>
      <c r="N15" s="29"/>
      <c r="O15" s="29"/>
      <c r="P15" s="29"/>
      <c r="Q15" s="29"/>
      <c r="R15" s="29"/>
      <c r="S15" s="29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</row>
    <row r="16" spans="1:109" s="24" customFormat="1" ht="38.25" x14ac:dyDescent="0.2">
      <c r="A16" s="58"/>
      <c r="B16" s="28" t="s">
        <v>38</v>
      </c>
      <c r="C16" s="14" t="s">
        <v>30</v>
      </c>
      <c r="D16" s="14" t="s">
        <v>31</v>
      </c>
      <c r="E16" s="16">
        <v>44564</v>
      </c>
      <c r="F16" s="16">
        <v>44925</v>
      </c>
      <c r="G16" s="17">
        <v>0</v>
      </c>
      <c r="H16" s="32"/>
      <c r="I16" s="30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</row>
    <row r="17" spans="1:109" s="24" customFormat="1" ht="38.25" x14ac:dyDescent="0.2">
      <c r="A17" s="58"/>
      <c r="B17" s="28" t="s">
        <v>39</v>
      </c>
      <c r="C17" s="14" t="s">
        <v>30</v>
      </c>
      <c r="D17" s="14" t="s">
        <v>31</v>
      </c>
      <c r="E17" s="16">
        <v>44621</v>
      </c>
      <c r="F17" s="16">
        <v>44925</v>
      </c>
      <c r="G17" s="17">
        <v>0</v>
      </c>
      <c r="H17" s="32"/>
      <c r="I17" s="30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</row>
    <row r="18" spans="1:109" s="24" customFormat="1" ht="38.25" x14ac:dyDescent="0.2">
      <c r="A18" s="58"/>
      <c r="B18" s="28" t="s">
        <v>40</v>
      </c>
      <c r="C18" s="14" t="s">
        <v>30</v>
      </c>
      <c r="D18" s="14" t="s">
        <v>31</v>
      </c>
      <c r="E18" s="16">
        <v>44713</v>
      </c>
      <c r="F18" s="16">
        <v>44742</v>
      </c>
      <c r="G18" s="17">
        <v>0</v>
      </c>
      <c r="H18" s="29"/>
      <c r="I18" s="34"/>
      <c r="J18" s="29"/>
      <c r="K18" s="29"/>
      <c r="L18" s="31"/>
      <c r="M18" s="32"/>
      <c r="N18" s="29"/>
      <c r="O18" s="29"/>
      <c r="P18" s="29"/>
      <c r="Q18" s="29"/>
      <c r="R18" s="29"/>
      <c r="S18" s="29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</row>
    <row r="19" spans="1:109" s="24" customFormat="1" ht="38.25" x14ac:dyDescent="0.2">
      <c r="A19" s="58"/>
      <c r="B19" s="28" t="s">
        <v>41</v>
      </c>
      <c r="C19" s="14" t="s">
        <v>30</v>
      </c>
      <c r="D19" s="15" t="s">
        <v>31</v>
      </c>
      <c r="E19" s="16">
        <v>44774</v>
      </c>
      <c r="F19" s="16">
        <v>44925</v>
      </c>
      <c r="G19" s="17">
        <v>0</v>
      </c>
      <c r="H19" s="29"/>
      <c r="I19" s="34"/>
      <c r="J19" s="29"/>
      <c r="K19" s="29"/>
      <c r="L19" s="31"/>
      <c r="M19" s="29"/>
      <c r="N19" s="29"/>
      <c r="O19" s="35"/>
      <c r="P19" s="32"/>
      <c r="Q19" s="32"/>
      <c r="R19" s="32"/>
      <c r="S19" s="3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</row>
    <row r="20" spans="1:109" s="24" customFormat="1" ht="38.25" x14ac:dyDescent="0.2">
      <c r="A20" s="13" t="s">
        <v>42</v>
      </c>
      <c r="B20" s="28" t="s">
        <v>73</v>
      </c>
      <c r="C20" s="14" t="s">
        <v>30</v>
      </c>
      <c r="D20" s="15" t="s">
        <v>31</v>
      </c>
      <c r="E20" s="16">
        <v>44593</v>
      </c>
      <c r="F20" s="16">
        <v>44926</v>
      </c>
      <c r="G20" s="17">
        <v>0</v>
      </c>
      <c r="H20" s="29"/>
      <c r="I20" s="30"/>
      <c r="J20" s="32"/>
      <c r="K20" s="36"/>
      <c r="L20" s="36"/>
      <c r="M20" s="36"/>
      <c r="N20" s="36"/>
      <c r="O20" s="32"/>
      <c r="P20" s="32"/>
      <c r="Q20" s="32"/>
      <c r="R20" s="32"/>
      <c r="S20" s="3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</row>
    <row r="21" spans="1:109" s="24" customFormat="1" ht="38.25" x14ac:dyDescent="0.2">
      <c r="A21" s="59" t="s">
        <v>43</v>
      </c>
      <c r="B21" s="28" t="s">
        <v>44</v>
      </c>
      <c r="C21" s="14" t="s">
        <v>30</v>
      </c>
      <c r="D21" s="15" t="s">
        <v>31</v>
      </c>
      <c r="E21" s="16">
        <v>44593</v>
      </c>
      <c r="F21" s="16">
        <v>44926</v>
      </c>
      <c r="G21" s="17">
        <v>0</v>
      </c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</row>
    <row r="22" spans="1:109" s="24" customFormat="1" ht="38.25" x14ac:dyDescent="0.2">
      <c r="A22" s="60"/>
      <c r="B22" s="28" t="s">
        <v>45</v>
      </c>
      <c r="C22" s="14" t="s">
        <v>30</v>
      </c>
      <c r="D22" s="15" t="s">
        <v>31</v>
      </c>
      <c r="E22" s="16">
        <v>44593</v>
      </c>
      <c r="F22" s="16">
        <v>44926</v>
      </c>
      <c r="G22" s="17">
        <v>0</v>
      </c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</row>
    <row r="23" spans="1:109" s="24" customFormat="1" ht="38.25" x14ac:dyDescent="0.2">
      <c r="A23" s="60"/>
      <c r="B23" s="28" t="s">
        <v>46</v>
      </c>
      <c r="C23" s="14" t="s">
        <v>30</v>
      </c>
      <c r="D23" s="15" t="s">
        <v>31</v>
      </c>
      <c r="E23" s="16">
        <v>44593</v>
      </c>
      <c r="F23" s="16">
        <v>44926</v>
      </c>
      <c r="G23" s="17">
        <v>0</v>
      </c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</row>
    <row r="24" spans="1:109" s="24" customFormat="1" ht="38.25" x14ac:dyDescent="0.2">
      <c r="A24" s="61"/>
      <c r="B24" s="13" t="s">
        <v>47</v>
      </c>
      <c r="C24" s="14" t="s">
        <v>30</v>
      </c>
      <c r="D24" s="15" t="s">
        <v>31</v>
      </c>
      <c r="E24" s="16">
        <v>44564</v>
      </c>
      <c r="F24" s="16">
        <v>44926</v>
      </c>
      <c r="G24" s="17">
        <v>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</row>
    <row r="25" spans="1:109" s="24" customFormat="1" ht="38.25" x14ac:dyDescent="0.2">
      <c r="A25" s="62" t="s">
        <v>48</v>
      </c>
      <c r="B25" s="13" t="s">
        <v>49</v>
      </c>
      <c r="C25" s="14" t="s">
        <v>30</v>
      </c>
      <c r="D25" s="14" t="s">
        <v>31</v>
      </c>
      <c r="E25" s="16">
        <v>44713</v>
      </c>
      <c r="F25" s="16">
        <v>44772</v>
      </c>
      <c r="G25" s="17">
        <v>0</v>
      </c>
      <c r="H25" s="18"/>
      <c r="I25" s="19"/>
      <c r="J25" s="37"/>
      <c r="K25" s="37"/>
      <c r="L25" s="37"/>
      <c r="M25" s="30"/>
      <c r="N25" s="30"/>
      <c r="O25" s="18"/>
      <c r="P25" s="37"/>
      <c r="Q25" s="18"/>
      <c r="R25" s="37"/>
      <c r="S25" s="37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</row>
    <row r="26" spans="1:109" s="24" customFormat="1" ht="38.25" x14ac:dyDescent="0.2">
      <c r="A26" s="63"/>
      <c r="B26" s="28" t="s">
        <v>50</v>
      </c>
      <c r="C26" s="14" t="s">
        <v>30</v>
      </c>
      <c r="D26" s="15" t="s">
        <v>31</v>
      </c>
      <c r="E26" s="16">
        <v>44835</v>
      </c>
      <c r="F26" s="16">
        <v>44896</v>
      </c>
      <c r="G26" s="17">
        <v>0</v>
      </c>
      <c r="H26" s="18"/>
      <c r="I26" s="19"/>
      <c r="J26" s="20"/>
      <c r="K26" s="20"/>
      <c r="L26" s="20"/>
      <c r="M26" s="20"/>
      <c r="N26" s="20"/>
      <c r="O26" s="18"/>
      <c r="P26" s="20"/>
      <c r="Q26" s="30"/>
      <c r="R26" s="30"/>
      <c r="S26" s="30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</row>
    <row r="27" spans="1:109" s="24" customFormat="1" ht="38.25" x14ac:dyDescent="0.2">
      <c r="A27" s="58" t="s">
        <v>51</v>
      </c>
      <c r="B27" s="28" t="s">
        <v>52</v>
      </c>
      <c r="C27" s="14" t="s">
        <v>30</v>
      </c>
      <c r="D27" s="15" t="s">
        <v>31</v>
      </c>
      <c r="E27" s="16">
        <v>44564</v>
      </c>
      <c r="F27" s="16">
        <v>44620</v>
      </c>
      <c r="G27" s="17">
        <v>0</v>
      </c>
      <c r="H27" s="30"/>
      <c r="I27" s="30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</row>
    <row r="28" spans="1:109" s="24" customFormat="1" ht="38.25" x14ac:dyDescent="0.2">
      <c r="A28" s="58"/>
      <c r="B28" s="28" t="s">
        <v>53</v>
      </c>
      <c r="C28" s="14" t="s">
        <v>30</v>
      </c>
      <c r="D28" s="15" t="s">
        <v>31</v>
      </c>
      <c r="E28" s="16">
        <v>44564</v>
      </c>
      <c r="F28" s="16">
        <v>44926</v>
      </c>
      <c r="G28" s="17">
        <v>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</row>
    <row r="29" spans="1:109" s="24" customFormat="1" ht="38.25" x14ac:dyDescent="0.2">
      <c r="A29" s="58"/>
      <c r="B29" s="28" t="s">
        <v>54</v>
      </c>
      <c r="C29" s="14" t="s">
        <v>30</v>
      </c>
      <c r="D29" s="15" t="s">
        <v>31</v>
      </c>
      <c r="E29" s="16">
        <v>44595</v>
      </c>
      <c r="F29" s="16">
        <v>44907</v>
      </c>
      <c r="G29" s="17"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</row>
    <row r="30" spans="1:109" s="24" customFormat="1" ht="38.25" x14ac:dyDescent="0.2">
      <c r="A30" s="58"/>
      <c r="B30" s="28" t="s">
        <v>55</v>
      </c>
      <c r="C30" s="14" t="s">
        <v>30</v>
      </c>
      <c r="D30" s="15" t="s">
        <v>31</v>
      </c>
      <c r="E30" s="16">
        <v>44564</v>
      </c>
      <c r="F30" s="16">
        <v>44926</v>
      </c>
      <c r="G30" s="17">
        <v>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</row>
    <row r="31" spans="1:109" s="24" customFormat="1" ht="38.25" x14ac:dyDescent="0.2">
      <c r="A31" s="58"/>
      <c r="B31" s="38" t="s">
        <v>56</v>
      </c>
      <c r="C31" s="14" t="s">
        <v>30</v>
      </c>
      <c r="D31" s="15" t="s">
        <v>31</v>
      </c>
      <c r="E31" s="16">
        <v>44564</v>
      </c>
      <c r="F31" s="16">
        <v>44926</v>
      </c>
      <c r="G31" s="17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</row>
    <row r="32" spans="1:109" s="24" customFormat="1" ht="38.25" x14ac:dyDescent="0.2">
      <c r="A32" s="13" t="s">
        <v>57</v>
      </c>
      <c r="B32" s="28" t="s">
        <v>58</v>
      </c>
      <c r="C32" s="14" t="s">
        <v>30</v>
      </c>
      <c r="D32" s="15" t="s">
        <v>31</v>
      </c>
      <c r="E32" s="16">
        <v>44713</v>
      </c>
      <c r="F32" s="16">
        <v>44772</v>
      </c>
      <c r="G32" s="17">
        <v>0</v>
      </c>
      <c r="I32" s="39"/>
      <c r="M32" s="30"/>
      <c r="N32" s="30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</row>
    <row r="33" spans="1:109" s="24" customFormat="1" ht="38.25" x14ac:dyDescent="0.2">
      <c r="A33" s="64" t="s">
        <v>59</v>
      </c>
      <c r="B33" s="13" t="s">
        <v>60</v>
      </c>
      <c r="C33" s="14" t="s">
        <v>30</v>
      </c>
      <c r="D33" s="15" t="s">
        <v>31</v>
      </c>
      <c r="E33" s="16">
        <v>44564</v>
      </c>
      <c r="F33" s="16">
        <v>44926</v>
      </c>
      <c r="G33" s="17">
        <v>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</row>
    <row r="34" spans="1:109" s="24" customFormat="1" ht="38.25" x14ac:dyDescent="0.2">
      <c r="A34" s="65"/>
      <c r="B34" s="29" t="s">
        <v>61</v>
      </c>
      <c r="C34" s="14" t="s">
        <v>30</v>
      </c>
      <c r="D34" s="15" t="s">
        <v>31</v>
      </c>
      <c r="E34" s="16">
        <v>44564</v>
      </c>
      <c r="F34" s="16">
        <v>44926</v>
      </c>
      <c r="G34" s="17"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</row>
    <row r="35" spans="1:109" s="24" customFormat="1" ht="38.25" x14ac:dyDescent="0.2">
      <c r="A35" s="58" t="s">
        <v>62</v>
      </c>
      <c r="B35" s="28" t="s">
        <v>63</v>
      </c>
      <c r="C35" s="14" t="s">
        <v>30</v>
      </c>
      <c r="D35" s="15" t="s">
        <v>31</v>
      </c>
      <c r="E35" s="16">
        <v>44565</v>
      </c>
      <c r="F35" s="16">
        <v>44926</v>
      </c>
      <c r="G35" s="17">
        <v>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</row>
    <row r="36" spans="1:109" s="24" customFormat="1" ht="38.25" x14ac:dyDescent="0.2">
      <c r="A36" s="58"/>
      <c r="B36" s="28" t="s">
        <v>64</v>
      </c>
      <c r="C36" s="14" t="s">
        <v>30</v>
      </c>
      <c r="D36" s="14" t="s">
        <v>31</v>
      </c>
      <c r="E36" s="16">
        <v>44565</v>
      </c>
      <c r="F36" s="16">
        <v>44926</v>
      </c>
      <c r="G36" s="17">
        <v>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</row>
    <row r="37" spans="1:109" s="24" customFormat="1" ht="45.6" customHeight="1" x14ac:dyDescent="0.2">
      <c r="A37" s="64" t="s">
        <v>65</v>
      </c>
      <c r="B37" s="28" t="s">
        <v>66</v>
      </c>
      <c r="C37" s="14" t="s">
        <v>30</v>
      </c>
      <c r="D37" s="14" t="s">
        <v>31</v>
      </c>
      <c r="E37" s="16">
        <v>44562</v>
      </c>
      <c r="F37" s="16">
        <v>44620</v>
      </c>
      <c r="G37" s="17">
        <v>0</v>
      </c>
      <c r="H37" s="30"/>
      <c r="I37" s="30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</row>
    <row r="38" spans="1:109" s="24" customFormat="1" ht="46.15" customHeight="1" x14ac:dyDescent="0.2">
      <c r="A38" s="66"/>
      <c r="B38" s="28" t="s">
        <v>67</v>
      </c>
      <c r="C38" s="14" t="s">
        <v>30</v>
      </c>
      <c r="D38" s="14" t="s">
        <v>31</v>
      </c>
      <c r="E38" s="16">
        <v>44565</v>
      </c>
      <c r="F38" s="16">
        <v>44650</v>
      </c>
      <c r="G38" s="17">
        <v>0</v>
      </c>
      <c r="H38" s="30"/>
      <c r="I38" s="30"/>
      <c r="J38" s="30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</row>
    <row r="39" spans="1:109" s="24" customFormat="1" ht="46.15" customHeight="1" x14ac:dyDescent="0.2">
      <c r="A39" s="66"/>
      <c r="B39" s="28" t="s">
        <v>74</v>
      </c>
      <c r="C39" s="14" t="s">
        <v>30</v>
      </c>
      <c r="D39" s="14" t="s">
        <v>31</v>
      </c>
      <c r="E39" s="16">
        <v>44652</v>
      </c>
      <c r="F39" s="16">
        <v>44742</v>
      </c>
      <c r="G39" s="17">
        <v>0</v>
      </c>
      <c r="I39" s="39"/>
      <c r="K39" s="30"/>
      <c r="L39" s="30"/>
      <c r="M39" s="30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</row>
    <row r="40" spans="1:109" s="24" customFormat="1" ht="38.25" x14ac:dyDescent="0.2">
      <c r="A40" s="65"/>
      <c r="B40" s="13" t="s">
        <v>68</v>
      </c>
      <c r="C40" s="14" t="s">
        <v>30</v>
      </c>
      <c r="D40" s="14" t="s">
        <v>75</v>
      </c>
      <c r="E40" s="16">
        <v>44774</v>
      </c>
      <c r="F40" s="16">
        <v>44895</v>
      </c>
      <c r="G40" s="17">
        <v>0</v>
      </c>
      <c r="I40" s="39"/>
      <c r="O40" s="30"/>
      <c r="P40" s="30"/>
      <c r="Q40" s="30"/>
      <c r="R40" s="30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</row>
    <row r="41" spans="1:109" s="24" customFormat="1" ht="38.25" x14ac:dyDescent="0.2">
      <c r="A41" s="50" t="s">
        <v>69</v>
      </c>
      <c r="B41" s="28" t="s">
        <v>70</v>
      </c>
      <c r="C41" s="14" t="s">
        <v>30</v>
      </c>
      <c r="D41" s="15" t="s">
        <v>31</v>
      </c>
      <c r="E41" s="16">
        <v>44565</v>
      </c>
      <c r="F41" s="16">
        <v>44620</v>
      </c>
      <c r="G41" s="17">
        <v>0</v>
      </c>
      <c r="H41" s="30"/>
      <c r="I41" s="30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</row>
    <row r="42" spans="1:109" s="23" customFormat="1" ht="38.25" x14ac:dyDescent="0.2">
      <c r="A42" s="50"/>
      <c r="B42" s="28" t="s">
        <v>71</v>
      </c>
      <c r="C42" s="14" t="s">
        <v>30</v>
      </c>
      <c r="D42" s="15" t="s">
        <v>31</v>
      </c>
      <c r="E42" s="16">
        <v>44621</v>
      </c>
      <c r="F42" s="16">
        <v>44742</v>
      </c>
      <c r="G42" s="17">
        <v>0</v>
      </c>
      <c r="H42" s="24"/>
      <c r="I42" s="39"/>
      <c r="J42" s="30"/>
      <c r="K42" s="30"/>
      <c r="L42" s="30"/>
      <c r="M42" s="30"/>
      <c r="N42" s="24"/>
      <c r="O42" s="24"/>
      <c r="P42" s="24"/>
      <c r="Q42" s="24"/>
      <c r="R42" s="24"/>
      <c r="S42" s="24"/>
    </row>
    <row r="43" spans="1:109" ht="38.25" x14ac:dyDescent="0.25">
      <c r="A43" s="50"/>
      <c r="B43" s="28" t="s">
        <v>72</v>
      </c>
      <c r="C43" s="14" t="s">
        <v>30</v>
      </c>
      <c r="D43" s="15" t="s">
        <v>31</v>
      </c>
      <c r="E43" s="16">
        <v>44743</v>
      </c>
      <c r="F43" s="16">
        <v>44774</v>
      </c>
      <c r="G43" s="17">
        <v>0</v>
      </c>
      <c r="H43" s="24"/>
      <c r="I43" s="24"/>
      <c r="J43" s="24"/>
      <c r="K43" s="24"/>
      <c r="L43" s="24"/>
      <c r="M43" s="24"/>
      <c r="N43" s="30"/>
      <c r="O43" s="30"/>
      <c r="P43" s="24"/>
      <c r="Q43" s="24"/>
      <c r="R43" s="24"/>
      <c r="S43" s="24"/>
    </row>
  </sheetData>
  <autoFilter ref="A8:S43" xr:uid="{0EB21AB0-EB38-4DB9-8026-2CECE481A2A7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23">
    <mergeCell ref="A41:A43"/>
    <mergeCell ref="E8:E9"/>
    <mergeCell ref="F8:F9"/>
    <mergeCell ref="H8:S8"/>
    <mergeCell ref="A10:A14"/>
    <mergeCell ref="A15:A19"/>
    <mergeCell ref="A21:A24"/>
    <mergeCell ref="A25:A26"/>
    <mergeCell ref="A27:A31"/>
    <mergeCell ref="A33:A34"/>
    <mergeCell ref="A35:A36"/>
    <mergeCell ref="A37:A40"/>
    <mergeCell ref="A6:B6"/>
    <mergeCell ref="C6:D6"/>
    <mergeCell ref="A8:A9"/>
    <mergeCell ref="B8:B9"/>
    <mergeCell ref="C8:C9"/>
    <mergeCell ref="D8:D9"/>
    <mergeCell ref="B1:S1"/>
    <mergeCell ref="B2:S2"/>
    <mergeCell ref="B3:S3"/>
    <mergeCell ref="A5:B5"/>
    <mergeCell ref="C5:D5"/>
  </mergeCells>
  <conditionalFormatting sqref="G16">
    <cfRule type="expression" dxfId="2" priority="3">
      <formula>IF(G16&lt;100,IF(G16-TODAY(),))</formula>
    </cfRule>
  </conditionalFormatting>
  <conditionalFormatting sqref="F16">
    <cfRule type="expression" dxfId="1" priority="2">
      <formula>F16&lt;=TODAY()</formula>
    </cfRule>
  </conditionalFormatting>
  <conditionalFormatting sqref="F17:F43">
    <cfRule type="expression" dxfId="0" priority="1">
      <formula>F17&lt;=TODAY()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s xmlns="33381bcb-8d87-49f6-a7c6-dfeae2b187f0" xsi:nil="true"/>
    <Estado xmlns="33381bcb-8d87-49f6-a7c6-dfeae2b187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E375C657EB14DB99CAD8DB54AB182" ma:contentTypeVersion="14" ma:contentTypeDescription="Crear nuevo documento." ma:contentTypeScope="" ma:versionID="1777578595aac6c34574b56fc42c0f90">
  <xsd:schema xmlns:xsd="http://www.w3.org/2001/XMLSchema" xmlns:xs="http://www.w3.org/2001/XMLSchema" xmlns:p="http://schemas.microsoft.com/office/2006/metadata/properties" xmlns:ns2="33381bcb-8d87-49f6-a7c6-dfeae2b187f0" xmlns:ns3="fab306c6-defb-43ed-8221-bd9a03ac3f2e" targetNamespace="http://schemas.microsoft.com/office/2006/metadata/properties" ma:root="true" ma:fieldsID="31234fd64e5811c4a047883bd69f50f6" ns2:_="" ns3:_="">
    <xsd:import namespace="33381bcb-8d87-49f6-a7c6-dfeae2b187f0"/>
    <xsd:import namespace="fab306c6-defb-43ed-8221-bd9a03ac3f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Comentarios" minOccurs="0"/>
                <xsd:element ref="ns2:Estado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81bcb-8d87-49f6-a7c6-dfeae2b18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Comentarios" ma:index="16" nillable="true" ma:displayName="Comentarios" ma:description="Comentarios sobre el documento" ma:format="Dropdown" ma:internalName="Comentarios">
      <xsd:simpleType>
        <xsd:restriction base="dms:Note">
          <xsd:maxLength value="255"/>
        </xsd:restriction>
      </xsd:simpleType>
    </xsd:element>
    <xsd:element name="Estado" ma:index="17" nillable="true" ma:displayName="Estado" ma:format="Dropdown" ma:internalName="Estado">
      <xsd:simpleType>
        <xsd:restriction base="dms:Choice">
          <xsd:enumeration value="Pendiente"/>
          <xsd:enumeration value="Resuelto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306c6-defb-43ed-8221-bd9a03ac3f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08E85-6FEF-49D0-865D-AD766B285ECF}">
  <ds:schemaRefs>
    <ds:schemaRef ds:uri="http://schemas.microsoft.com/office/2006/metadata/properties"/>
    <ds:schemaRef ds:uri="http://schemas.microsoft.com/office/infopath/2007/PartnerControls"/>
    <ds:schemaRef ds:uri="33381bcb-8d87-49f6-a7c6-dfeae2b187f0"/>
  </ds:schemaRefs>
</ds:datastoreItem>
</file>

<file path=customXml/itemProps2.xml><?xml version="1.0" encoding="utf-8"?>
<ds:datastoreItem xmlns:ds="http://schemas.openxmlformats.org/officeDocument/2006/customXml" ds:itemID="{6006A2E0-BC96-4427-BDE5-DF142B9CB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81bcb-8d87-49f6-a7c6-dfeae2b187f0"/>
    <ds:schemaRef ds:uri="fab306c6-defb-43ed-8221-bd9a03ac3f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12179D-F270-4ED5-8A07-2E22B0018E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ENRIQUE CARDENAS CORONADO</dc:creator>
  <cp:keywords/>
  <dc:description/>
  <cp:lastModifiedBy>LUZ ADRIANA NAVA VILLAMIL</cp:lastModifiedBy>
  <cp:revision/>
  <dcterms:created xsi:type="dcterms:W3CDTF">2022-01-13T16:21:04Z</dcterms:created>
  <dcterms:modified xsi:type="dcterms:W3CDTF">2022-01-26T00:07:30Z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9588a1-5b02-46dc-b727-a9f223ac645c_Enabled">
    <vt:lpwstr>true</vt:lpwstr>
  </property>
  <property fmtid="{D5CDD505-2E9C-101B-9397-08002B2CF9AE}" pid="3" name="MSIP_Label_089588a1-5b02-46dc-b727-a9f223ac645c_SetDate">
    <vt:lpwstr>2022-01-13T16:22:46Z</vt:lpwstr>
  </property>
  <property fmtid="{D5CDD505-2E9C-101B-9397-08002B2CF9AE}" pid="4" name="MSIP_Label_089588a1-5b02-46dc-b727-a9f223ac645c_Method">
    <vt:lpwstr>Privileged</vt:lpwstr>
  </property>
  <property fmtid="{D5CDD505-2E9C-101B-9397-08002B2CF9AE}" pid="5" name="MSIP_Label_089588a1-5b02-46dc-b727-a9f223ac645c_Name">
    <vt:lpwstr>089588a1-5b02-46dc-b727-a9f223ac645c</vt:lpwstr>
  </property>
  <property fmtid="{D5CDD505-2E9C-101B-9397-08002B2CF9AE}" pid="6" name="MSIP_Label_089588a1-5b02-46dc-b727-a9f223ac645c_SiteId">
    <vt:lpwstr>19b4547b-32c4-4c32-a66d-0f69013f615a</vt:lpwstr>
  </property>
  <property fmtid="{D5CDD505-2E9C-101B-9397-08002B2CF9AE}" pid="7" name="MSIP_Label_089588a1-5b02-46dc-b727-a9f223ac645c_ActionId">
    <vt:lpwstr>f30c72f9-d6f6-4561-ad51-cc033e7f2c15</vt:lpwstr>
  </property>
  <property fmtid="{D5CDD505-2E9C-101B-9397-08002B2CF9AE}" pid="8" name="MSIP_Label_089588a1-5b02-46dc-b727-a9f223ac645c_ContentBits">
    <vt:lpwstr>0</vt:lpwstr>
  </property>
  <property fmtid="{D5CDD505-2E9C-101B-9397-08002B2CF9AE}" pid="9" name="ContentTypeId">
    <vt:lpwstr>0x010100AB0E375C657EB14DB99CAD8DB54AB182</vt:lpwstr>
  </property>
</Properties>
</file>