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uarezl\Desktop\"/>
    </mc:Choice>
  </mc:AlternateContent>
  <bookViews>
    <workbookView xWindow="0" yWindow="0" windowWidth="20490" windowHeight="6930"/>
  </bookViews>
  <sheets>
    <sheet name="Hoja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2" l="1"/>
  <c r="C55" i="2"/>
  <c r="F41" i="2" l="1"/>
  <c r="C41" i="2"/>
  <c r="F28" i="2" l="1"/>
  <c r="C28" i="2"/>
  <c r="F15" i="2"/>
  <c r="C15" i="2"/>
</calcChain>
</file>

<file path=xl/sharedStrings.xml><?xml version="1.0" encoding="utf-8"?>
<sst xmlns="http://schemas.openxmlformats.org/spreadsheetml/2006/main" count="67" uniqueCount="20">
  <si>
    <t>CONTRATACION DIRECTA</t>
  </si>
  <si>
    <t xml:space="preserve">MODALIDAD DE SELECCIÓN </t>
  </si>
  <si>
    <t>NO. CONTRATOS</t>
  </si>
  <si>
    <t>CONTRATOS EN EJECUCION</t>
  </si>
  <si>
    <t>CONTRATOS TERMINADOS</t>
  </si>
  <si>
    <t>VALOR CONTRATOS</t>
  </si>
  <si>
    <t>MINIMA CUANTIA</t>
  </si>
  <si>
    <t>MENOR CUANTIA</t>
  </si>
  <si>
    <t>SUBASTA INVERSA</t>
  </si>
  <si>
    <t>LICITACION PUBLICA</t>
  </si>
  <si>
    <t>CONVENIOS</t>
  </si>
  <si>
    <t>CONCURSO DE MERITOS</t>
  </si>
  <si>
    <t>TOTAL CONTRATOS</t>
  </si>
  <si>
    <t>VALOR TOTAL CONTRATACION</t>
  </si>
  <si>
    <t>CONTRATACION MINISTERIO DE RELACIONES EXTERIORES</t>
  </si>
  <si>
    <t> 28 DE AGOSTO AL 31 DE DICIEMBRE DE 2015</t>
  </si>
  <si>
    <t>CONTRATACION FONDO ROTATORIO DEL MINISTERIO DE RELACIONES EXTERIORES</t>
  </si>
  <si>
    <t> 01 DE ENERO AL 30 DE SEPTIEMBRE DE 2016</t>
  </si>
  <si>
    <t>BOLSA MERCANTIL</t>
  </si>
  <si>
    <t>ACUERDOS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</si>
</sst>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2" formatCode="_-&quot;$&quot;* #,##0_-;\-&quot;$&quot;* #,##0_-;_-&quot;$&quot;* &quot;-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8" fontId="5" fillId="0" borderId="2" xfId="0" applyNumberFormat="1" applyFont="1" applyBorder="1" applyAlignment="1">
      <alignment horizontal="center" vertical="center"/>
    </xf>
    <xf numFmtId="8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8" fontId="0" fillId="0" borderId="0" xfId="0" applyNumberFormat="1"/>
    <xf numFmtId="42" fontId="0" fillId="0" borderId="0" xfId="3" applyFont="1"/>
    <xf numFmtId="8" fontId="3" fillId="0" borderId="4" xfId="0" applyNumberFormat="1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">
    <cellStyle name="Millares 2" xfId="2"/>
    <cellStyle name="Moneda [0]" xfId="3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5"/>
  <sheetViews>
    <sheetView tabSelected="1" workbookViewId="0">
      <selection activeCell="J58" sqref="J57:J58"/>
    </sheetView>
  </sheetViews>
  <sheetFormatPr baseColWidth="10" defaultRowHeight="15" x14ac:dyDescent="0.25"/>
  <cols>
    <col min="2" max="2" width="23.42578125" bestFit="1" customWidth="1"/>
    <col min="6" max="7" width="17.42578125" bestFit="1" customWidth="1"/>
    <col min="9" max="9" width="16.42578125" bestFit="1" customWidth="1"/>
  </cols>
  <sheetData>
    <row r="4" spans="2:7" ht="15.75" thickBot="1" x14ac:dyDescent="0.3"/>
    <row r="5" spans="2:7" ht="15" customHeight="1" x14ac:dyDescent="0.25">
      <c r="B5" s="15" t="s">
        <v>14</v>
      </c>
      <c r="C5" s="16"/>
      <c r="D5" s="16"/>
      <c r="E5" s="16"/>
      <c r="F5" s="17"/>
      <c r="G5" s="2"/>
    </row>
    <row r="6" spans="2:7" ht="15.75" customHeight="1" thickBot="1" x14ac:dyDescent="0.3">
      <c r="B6" s="18" t="s">
        <v>15</v>
      </c>
      <c r="C6" s="19"/>
      <c r="D6" s="19"/>
      <c r="E6" s="19"/>
      <c r="F6" s="20"/>
      <c r="G6" s="2"/>
    </row>
    <row r="7" spans="2:7" ht="39" thickBot="1" x14ac:dyDescent="0.3">
      <c r="B7" s="3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2"/>
    </row>
    <row r="8" spans="2:7" ht="15.75" thickBot="1" x14ac:dyDescent="0.3">
      <c r="B8" s="5" t="s">
        <v>0</v>
      </c>
      <c r="C8" s="6">
        <v>47</v>
      </c>
      <c r="D8" s="6">
        <v>0</v>
      </c>
      <c r="E8" s="6">
        <v>0</v>
      </c>
      <c r="F8" s="7">
        <v>3322548030</v>
      </c>
      <c r="G8" s="2"/>
    </row>
    <row r="9" spans="2:7" ht="15.75" thickBot="1" x14ac:dyDescent="0.3">
      <c r="B9" s="5" t="s">
        <v>6</v>
      </c>
      <c r="C9" s="6">
        <v>1</v>
      </c>
      <c r="D9" s="6">
        <v>0</v>
      </c>
      <c r="E9" s="6">
        <v>0</v>
      </c>
      <c r="F9" s="7">
        <v>32561684</v>
      </c>
      <c r="G9" s="2"/>
    </row>
    <row r="10" spans="2:7" ht="15.75" thickBot="1" x14ac:dyDescent="0.3">
      <c r="B10" s="5" t="s">
        <v>7</v>
      </c>
      <c r="C10" s="6">
        <v>1</v>
      </c>
      <c r="D10" s="6">
        <v>0</v>
      </c>
      <c r="E10" s="6">
        <v>0</v>
      </c>
      <c r="F10" s="7">
        <v>62742753</v>
      </c>
      <c r="G10" s="2"/>
    </row>
    <row r="11" spans="2:7" ht="15.75" thickBot="1" x14ac:dyDescent="0.3">
      <c r="B11" s="5" t="s">
        <v>8</v>
      </c>
      <c r="C11" s="6">
        <v>0</v>
      </c>
      <c r="D11" s="6">
        <v>0</v>
      </c>
      <c r="E11" s="6">
        <v>0</v>
      </c>
      <c r="F11" s="7">
        <v>0</v>
      </c>
      <c r="G11" s="2"/>
    </row>
    <row r="12" spans="2:7" ht="15.75" thickBot="1" x14ac:dyDescent="0.3">
      <c r="B12" s="5" t="s">
        <v>9</v>
      </c>
      <c r="C12" s="6">
        <v>0</v>
      </c>
      <c r="D12" s="6">
        <v>0</v>
      </c>
      <c r="E12" s="6">
        <v>0</v>
      </c>
      <c r="F12" s="7">
        <v>0</v>
      </c>
      <c r="G12" s="2"/>
    </row>
    <row r="13" spans="2:7" ht="15.75" thickBot="1" x14ac:dyDescent="0.3">
      <c r="B13" s="5" t="s">
        <v>10</v>
      </c>
      <c r="C13" s="6">
        <v>2</v>
      </c>
      <c r="D13" s="6">
        <v>0</v>
      </c>
      <c r="E13" s="6">
        <v>0</v>
      </c>
      <c r="F13" s="7">
        <v>0</v>
      </c>
      <c r="G13" s="2"/>
    </row>
    <row r="14" spans="2:7" ht="15.75" thickBot="1" x14ac:dyDescent="0.3">
      <c r="B14" s="5" t="s">
        <v>11</v>
      </c>
      <c r="C14" s="6">
        <v>0</v>
      </c>
      <c r="D14" s="6">
        <v>0</v>
      </c>
      <c r="E14" s="6">
        <v>0</v>
      </c>
      <c r="F14" s="7">
        <v>0</v>
      </c>
      <c r="G14" s="2"/>
    </row>
    <row r="15" spans="2:7" ht="15" customHeight="1" thickBot="1" x14ac:dyDescent="0.3">
      <c r="B15" s="8" t="s">
        <v>12</v>
      </c>
      <c r="C15" s="9">
        <f>SUM(C8:C14)</f>
        <v>51</v>
      </c>
      <c r="D15" s="13" t="s">
        <v>13</v>
      </c>
      <c r="E15" s="14"/>
      <c r="F15" s="8">
        <f>SUM(F8:F14)</f>
        <v>3417852467</v>
      </c>
      <c r="G15" s="2"/>
    </row>
    <row r="16" spans="2:7" ht="15.75" thickBot="1" x14ac:dyDescent="0.3">
      <c r="B16" s="1"/>
      <c r="C16" s="1"/>
      <c r="D16" s="1"/>
      <c r="E16" s="1"/>
      <c r="F16" s="1"/>
      <c r="G16" s="2"/>
    </row>
    <row r="17" spans="2:6" x14ac:dyDescent="0.25">
      <c r="B17" s="15" t="s">
        <v>16</v>
      </c>
      <c r="C17" s="16"/>
      <c r="D17" s="16"/>
      <c r="E17" s="16"/>
      <c r="F17" s="17"/>
    </row>
    <row r="18" spans="2:6" ht="15.75" thickBot="1" x14ac:dyDescent="0.3">
      <c r="B18" s="18" t="s">
        <v>15</v>
      </c>
      <c r="C18" s="19"/>
      <c r="D18" s="19"/>
      <c r="E18" s="19"/>
      <c r="F18" s="20"/>
    </row>
    <row r="19" spans="2:6" ht="39" thickBot="1" x14ac:dyDescent="0.3">
      <c r="B19" s="3" t="s">
        <v>1</v>
      </c>
      <c r="C19" s="4" t="s">
        <v>2</v>
      </c>
      <c r="D19" s="4" t="s">
        <v>3</v>
      </c>
      <c r="E19" s="4" t="s">
        <v>4</v>
      </c>
      <c r="F19" s="4" t="s">
        <v>5</v>
      </c>
    </row>
    <row r="20" spans="2:6" ht="15.75" thickBot="1" x14ac:dyDescent="0.3">
      <c r="B20" s="5" t="s">
        <v>0</v>
      </c>
      <c r="C20" s="6">
        <v>3</v>
      </c>
      <c r="D20" s="6">
        <v>1</v>
      </c>
      <c r="E20" s="6">
        <v>0</v>
      </c>
      <c r="F20" s="7">
        <v>2263296000</v>
      </c>
    </row>
    <row r="21" spans="2:6" ht="15.75" thickBot="1" x14ac:dyDescent="0.3">
      <c r="B21" s="5" t="s">
        <v>6</v>
      </c>
      <c r="C21" s="6">
        <v>4</v>
      </c>
      <c r="D21" s="6">
        <v>0</v>
      </c>
      <c r="E21" s="6">
        <v>0</v>
      </c>
      <c r="F21" s="7">
        <v>79747550</v>
      </c>
    </row>
    <row r="22" spans="2:6" ht="15.75" thickBot="1" x14ac:dyDescent="0.3">
      <c r="B22" s="5" t="s">
        <v>7</v>
      </c>
      <c r="C22" s="6">
        <v>0</v>
      </c>
      <c r="D22" s="6">
        <v>0</v>
      </c>
      <c r="E22" s="6">
        <v>0</v>
      </c>
      <c r="F22" s="7">
        <v>0</v>
      </c>
    </row>
    <row r="23" spans="2:6" ht="15.75" thickBot="1" x14ac:dyDescent="0.3">
      <c r="B23" s="5" t="s">
        <v>19</v>
      </c>
      <c r="C23" s="6">
        <v>2</v>
      </c>
      <c r="D23" s="6">
        <v>0</v>
      </c>
      <c r="E23" s="6">
        <v>0</v>
      </c>
      <c r="F23" s="7">
        <v>14260785687</v>
      </c>
    </row>
    <row r="24" spans="2:6" ht="15.75" thickBot="1" x14ac:dyDescent="0.3">
      <c r="B24" s="5" t="s">
        <v>8</v>
      </c>
      <c r="C24" s="6">
        <v>3</v>
      </c>
      <c r="D24" s="6">
        <v>0</v>
      </c>
      <c r="E24" s="6">
        <v>0</v>
      </c>
      <c r="F24" s="7">
        <v>743109018</v>
      </c>
    </row>
    <row r="25" spans="2:6" ht="15.75" thickBot="1" x14ac:dyDescent="0.3">
      <c r="B25" s="5" t="s">
        <v>9</v>
      </c>
      <c r="C25" s="6">
        <v>2</v>
      </c>
      <c r="D25" s="6">
        <v>1</v>
      </c>
      <c r="E25" s="6">
        <v>0</v>
      </c>
      <c r="F25" s="7">
        <v>75659019514</v>
      </c>
    </row>
    <row r="26" spans="2:6" ht="15.75" thickBot="1" x14ac:dyDescent="0.3">
      <c r="B26" s="5" t="s">
        <v>10</v>
      </c>
      <c r="C26" s="6">
        <v>6</v>
      </c>
      <c r="D26" s="6">
        <v>6</v>
      </c>
      <c r="E26" s="6">
        <v>0</v>
      </c>
      <c r="F26" s="7">
        <v>1945664056</v>
      </c>
    </row>
    <row r="27" spans="2:6" ht="15.75" thickBot="1" x14ac:dyDescent="0.3">
      <c r="B27" s="5" t="s">
        <v>11</v>
      </c>
      <c r="C27" s="6">
        <v>0</v>
      </c>
      <c r="D27" s="6">
        <v>0</v>
      </c>
      <c r="E27" s="6">
        <v>0</v>
      </c>
      <c r="F27" s="7">
        <v>0</v>
      </c>
    </row>
    <row r="28" spans="2:6" ht="15.75" thickBot="1" x14ac:dyDescent="0.3">
      <c r="B28" s="8" t="s">
        <v>12</v>
      </c>
      <c r="C28" s="9">
        <f>SUM(C20:C27)</f>
        <v>20</v>
      </c>
      <c r="D28" s="13" t="s">
        <v>13</v>
      </c>
      <c r="E28" s="14"/>
      <c r="F28" s="8">
        <f>SUM(F20:F27)</f>
        <v>94951621825</v>
      </c>
    </row>
    <row r="30" spans="2:6" ht="15.75" thickBot="1" x14ac:dyDescent="0.3"/>
    <row r="31" spans="2:6" x14ac:dyDescent="0.25">
      <c r="B31" s="15" t="s">
        <v>14</v>
      </c>
      <c r="C31" s="16"/>
      <c r="D31" s="16"/>
      <c r="E31" s="16"/>
      <c r="F31" s="17"/>
    </row>
    <row r="32" spans="2:6" ht="15.75" thickBot="1" x14ac:dyDescent="0.3">
      <c r="B32" s="18" t="s">
        <v>17</v>
      </c>
      <c r="C32" s="19"/>
      <c r="D32" s="19"/>
      <c r="E32" s="19"/>
      <c r="F32" s="20"/>
    </row>
    <row r="33" spans="2:9" ht="39" thickBot="1" x14ac:dyDescent="0.3">
      <c r="B33" s="3" t="s">
        <v>1</v>
      </c>
      <c r="C33" s="4" t="s">
        <v>2</v>
      </c>
      <c r="D33" s="4" t="s">
        <v>3</v>
      </c>
      <c r="E33" s="4" t="s">
        <v>4</v>
      </c>
      <c r="F33" s="4" t="s">
        <v>5</v>
      </c>
    </row>
    <row r="34" spans="2:9" ht="15.75" thickBot="1" x14ac:dyDescent="0.3">
      <c r="B34" s="5" t="s">
        <v>0</v>
      </c>
      <c r="C34" s="6">
        <v>410</v>
      </c>
      <c r="D34" s="6">
        <v>76</v>
      </c>
      <c r="E34" s="6">
        <v>174</v>
      </c>
      <c r="F34" s="7">
        <v>7946750460</v>
      </c>
      <c r="H34" s="10"/>
      <c r="I34" s="11"/>
    </row>
    <row r="35" spans="2:9" ht="15.75" thickBot="1" x14ac:dyDescent="0.3">
      <c r="B35" s="5" t="s">
        <v>6</v>
      </c>
      <c r="C35" s="6">
        <v>2</v>
      </c>
      <c r="D35" s="6">
        <v>2</v>
      </c>
      <c r="E35" s="6">
        <v>0</v>
      </c>
      <c r="F35" s="7">
        <v>5618000</v>
      </c>
    </row>
    <row r="36" spans="2:9" ht="15.75" thickBot="1" x14ac:dyDescent="0.3">
      <c r="B36" s="5" t="s">
        <v>7</v>
      </c>
      <c r="C36" s="6">
        <v>0</v>
      </c>
      <c r="D36" s="6">
        <v>0</v>
      </c>
      <c r="E36" s="6">
        <v>0</v>
      </c>
      <c r="F36" s="7">
        <v>0</v>
      </c>
    </row>
    <row r="37" spans="2:9" ht="15.75" thickBot="1" x14ac:dyDescent="0.3">
      <c r="B37" s="5" t="s">
        <v>8</v>
      </c>
      <c r="C37" s="6">
        <v>0</v>
      </c>
      <c r="D37" s="6">
        <v>0</v>
      </c>
      <c r="E37" s="6">
        <v>0</v>
      </c>
      <c r="F37" s="7">
        <v>0</v>
      </c>
    </row>
    <row r="38" spans="2:9" ht="15.75" thickBot="1" x14ac:dyDescent="0.3">
      <c r="B38" s="5" t="s">
        <v>9</v>
      </c>
      <c r="C38" s="6">
        <v>0</v>
      </c>
      <c r="D38" s="6">
        <v>0</v>
      </c>
      <c r="E38" s="6">
        <v>0</v>
      </c>
      <c r="F38" s="7">
        <v>0</v>
      </c>
    </row>
    <row r="39" spans="2:9" ht="15.75" thickBot="1" x14ac:dyDescent="0.3">
      <c r="B39" s="5" t="s">
        <v>10</v>
      </c>
      <c r="C39" s="6">
        <v>0</v>
      </c>
      <c r="D39" s="6">
        <v>0</v>
      </c>
      <c r="E39" s="6">
        <v>0</v>
      </c>
      <c r="F39" s="7">
        <v>0</v>
      </c>
    </row>
    <row r="40" spans="2:9" ht="15.75" thickBot="1" x14ac:dyDescent="0.3">
      <c r="B40" s="5" t="s">
        <v>11</v>
      </c>
      <c r="C40" s="6">
        <v>0</v>
      </c>
      <c r="D40" s="6">
        <v>0</v>
      </c>
      <c r="E40" s="6">
        <v>0</v>
      </c>
      <c r="F40" s="7">
        <v>0</v>
      </c>
    </row>
    <row r="41" spans="2:9" ht="15.75" thickBot="1" x14ac:dyDescent="0.3">
      <c r="B41" s="8" t="s">
        <v>12</v>
      </c>
      <c r="C41" s="9">
        <f>SUM(C34:C40)</f>
        <v>412</v>
      </c>
      <c r="D41" s="13" t="s">
        <v>13</v>
      </c>
      <c r="E41" s="14"/>
      <c r="F41" s="8">
        <f>SUM(F34:F40)</f>
        <v>7952368460</v>
      </c>
    </row>
    <row r="42" spans="2:9" ht="15.75" thickBot="1" x14ac:dyDescent="0.3"/>
    <row r="43" spans="2:9" x14ac:dyDescent="0.25">
      <c r="B43" s="15" t="s">
        <v>16</v>
      </c>
      <c r="C43" s="16"/>
      <c r="D43" s="16"/>
      <c r="E43" s="16"/>
      <c r="F43" s="17"/>
    </row>
    <row r="44" spans="2:9" ht="15.75" thickBot="1" x14ac:dyDescent="0.3">
      <c r="B44" s="18" t="s">
        <v>17</v>
      </c>
      <c r="C44" s="19"/>
      <c r="D44" s="19"/>
      <c r="E44" s="19"/>
      <c r="F44" s="20"/>
    </row>
    <row r="45" spans="2:9" ht="39" thickBot="1" x14ac:dyDescent="0.3">
      <c r="B45" s="3" t="s">
        <v>1</v>
      </c>
      <c r="C45" s="4" t="s">
        <v>2</v>
      </c>
      <c r="D45" s="4" t="s">
        <v>3</v>
      </c>
      <c r="E45" s="4" t="s">
        <v>4</v>
      </c>
      <c r="F45" s="4" t="s">
        <v>5</v>
      </c>
    </row>
    <row r="46" spans="2:9" ht="15.75" thickBot="1" x14ac:dyDescent="0.3">
      <c r="B46" s="5" t="s">
        <v>0</v>
      </c>
      <c r="C46" s="6">
        <v>162</v>
      </c>
      <c r="D46" s="6">
        <v>1</v>
      </c>
      <c r="E46" s="6">
        <v>0</v>
      </c>
      <c r="F46" s="7">
        <v>26065462316</v>
      </c>
      <c r="G46" s="11"/>
    </row>
    <row r="47" spans="2:9" ht="15.75" thickBot="1" x14ac:dyDescent="0.3">
      <c r="B47" s="5" t="s">
        <v>6</v>
      </c>
      <c r="C47" s="6">
        <v>9</v>
      </c>
      <c r="D47" s="6">
        <v>9</v>
      </c>
      <c r="E47" s="6">
        <v>0</v>
      </c>
      <c r="F47" s="7">
        <v>155339504</v>
      </c>
    </row>
    <row r="48" spans="2:9" ht="15.75" thickBot="1" x14ac:dyDescent="0.3">
      <c r="B48" s="5" t="s">
        <v>7</v>
      </c>
      <c r="C48" s="6">
        <v>0</v>
      </c>
      <c r="D48" s="6">
        <v>0</v>
      </c>
      <c r="E48" s="6">
        <v>0</v>
      </c>
      <c r="F48" s="7">
        <v>0</v>
      </c>
      <c r="G48" s="12"/>
    </row>
    <row r="49" spans="2:6" ht="15.75" thickBot="1" x14ac:dyDescent="0.3">
      <c r="B49" s="5" t="s">
        <v>8</v>
      </c>
      <c r="C49" s="6">
        <v>6</v>
      </c>
      <c r="D49" s="6">
        <v>6</v>
      </c>
      <c r="E49" s="6">
        <v>0</v>
      </c>
      <c r="F49" s="7">
        <v>1945323439</v>
      </c>
    </row>
    <row r="50" spans="2:6" ht="15.75" thickBot="1" x14ac:dyDescent="0.3">
      <c r="B50" s="5" t="s">
        <v>19</v>
      </c>
      <c r="C50" s="6">
        <v>8</v>
      </c>
      <c r="D50" s="6">
        <v>6</v>
      </c>
      <c r="E50" s="6">
        <v>0</v>
      </c>
      <c r="F50" s="7">
        <v>3519880604</v>
      </c>
    </row>
    <row r="51" spans="2:6" ht="15.75" thickBot="1" x14ac:dyDescent="0.3">
      <c r="B51" s="5" t="s">
        <v>18</v>
      </c>
      <c r="C51" s="6">
        <v>1</v>
      </c>
      <c r="D51" s="6">
        <v>1</v>
      </c>
      <c r="E51" s="6">
        <v>0</v>
      </c>
      <c r="F51" s="7">
        <v>379012149</v>
      </c>
    </row>
    <row r="52" spans="2:6" ht="15.75" thickBot="1" x14ac:dyDescent="0.3">
      <c r="B52" s="5" t="s">
        <v>9</v>
      </c>
      <c r="C52" s="6">
        <v>1</v>
      </c>
      <c r="D52" s="6">
        <v>1</v>
      </c>
      <c r="E52" s="6">
        <v>0</v>
      </c>
      <c r="F52" s="7">
        <v>750000000</v>
      </c>
    </row>
    <row r="53" spans="2:6" ht="15.75" thickBot="1" x14ac:dyDescent="0.3">
      <c r="B53" s="5" t="s">
        <v>10</v>
      </c>
      <c r="C53" s="6">
        <v>15</v>
      </c>
      <c r="D53" s="6">
        <v>15</v>
      </c>
      <c r="E53" s="6">
        <v>0</v>
      </c>
      <c r="F53" s="7">
        <v>2895080000</v>
      </c>
    </row>
    <row r="54" spans="2:6" ht="15.75" thickBot="1" x14ac:dyDescent="0.3">
      <c r="B54" s="5" t="s">
        <v>11</v>
      </c>
      <c r="C54" s="6">
        <v>1</v>
      </c>
      <c r="D54" s="6">
        <v>1</v>
      </c>
      <c r="E54" s="6">
        <v>0</v>
      </c>
      <c r="F54" s="7">
        <v>57482000</v>
      </c>
    </row>
    <row r="55" spans="2:6" ht="15.75" thickBot="1" x14ac:dyDescent="0.3">
      <c r="B55" s="8" t="s">
        <v>12</v>
      </c>
      <c r="C55" s="9">
        <f>SUM(C46:C54)</f>
        <v>203</v>
      </c>
      <c r="D55" s="13" t="s">
        <v>13</v>
      </c>
      <c r="E55" s="14"/>
      <c r="F55" s="8">
        <f>SUM(F46:F54)</f>
        <v>35767580012</v>
      </c>
    </row>
  </sheetData>
  <mergeCells count="12">
    <mergeCell ref="B6:F6"/>
    <mergeCell ref="B17:F17"/>
    <mergeCell ref="B18:F18"/>
    <mergeCell ref="D28:E28"/>
    <mergeCell ref="B5:F5"/>
    <mergeCell ref="D15:E15"/>
    <mergeCell ref="D55:E55"/>
    <mergeCell ref="B31:F31"/>
    <mergeCell ref="B32:F32"/>
    <mergeCell ref="D41:E41"/>
    <mergeCell ref="B43:F43"/>
    <mergeCell ref="B44:F4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Danilo Suarez Leal</dc:creator>
  <cp:lastModifiedBy>Edwin Danilo Suarez Leal</cp:lastModifiedBy>
  <dcterms:created xsi:type="dcterms:W3CDTF">2016-10-20T14:33:48Z</dcterms:created>
  <dcterms:modified xsi:type="dcterms:W3CDTF">2016-10-20T16:05:40Z</dcterms:modified>
</cp:coreProperties>
</file>