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variasg\Documents\SINERGIA\2014-2018\"/>
    </mc:Choice>
  </mc:AlternateContent>
  <bookViews>
    <workbookView xWindow="0" yWindow="0" windowWidth="20490" windowHeight="69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I6" i="1"/>
  <c r="I5" i="1" l="1"/>
  <c r="I18" i="1" l="1"/>
  <c r="I10" i="1" l="1"/>
  <c r="I19" i="1"/>
  <c r="F19" i="1"/>
  <c r="F18" i="1"/>
  <c r="F10" i="1"/>
  <c r="I12" i="1"/>
  <c r="F14" i="1"/>
  <c r="F12" i="1"/>
  <c r="F15" i="1"/>
  <c r="F16" i="1"/>
  <c r="F17" i="1"/>
  <c r="F13" i="1"/>
  <c r="F11" i="1"/>
  <c r="F9" i="1"/>
  <c r="F8" i="1"/>
  <c r="I7" i="1"/>
  <c r="F7" i="1"/>
  <c r="I17" i="1"/>
  <c r="I8" i="1"/>
  <c r="I9" i="1"/>
  <c r="I11" i="1"/>
  <c r="I13" i="1"/>
  <c r="I14" i="1"/>
  <c r="I16" i="1"/>
</calcChain>
</file>

<file path=xl/sharedStrings.xml><?xml version="1.0" encoding="utf-8"?>
<sst xmlns="http://schemas.openxmlformats.org/spreadsheetml/2006/main" count="45" uniqueCount="32">
  <si>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</si>
  <si>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</si>
  <si>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</si>
  <si>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</si>
  <si>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</si>
  <si>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</si>
  <si>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</si>
  <si>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</si>
  <si>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</si>
  <si>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</si>
  <si>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</si>
  <si>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</si>
  <si>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</si>
  <si>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</si>
  <si>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</si>
  <si>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</si>
  <si>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</si>
  <si>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</si>
  <si>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</si>
  <si>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</si>
  <si>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</si>
  <si>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Avance Acumulado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</si>
  <si>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</si>
  <si>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</si>
  <si>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</si>
  <si>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</si>
  <si>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</si>
  <si>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</si>
  <si>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</si>
  <si>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</si>
  <si>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30 de noviembre de 2017</t>
    </r>
  </si>
  <si>
    <t>Avance a 30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</si>
</sst>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0" fontId="6" fillId="2" borderId="4" xfId="4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9" fontId="7" fillId="0" borderId="4" xfId="4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10" fontId="7" fillId="0" borderId="4" xfId="4" applyNumberFormat="1" applyFont="1" applyFill="1" applyBorder="1" applyAlignment="1">
      <alignment horizontal="center" vertical="center"/>
    </xf>
    <xf numFmtId="165" fontId="7" fillId="0" borderId="4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3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4" xfId="0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9" fillId="0" borderId="4" xfId="0" applyNumberFormat="1" applyFont="1" applyFill="1" applyBorder="1" applyAlignment="1">
      <alignment horizontal="center" vertical="center" wrapText="1"/>
    </xf>
    <xf numFmtId="0" fontId="7" fillId="0" borderId="4" xfId="3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" fontId="7" fillId="0" borderId="4" xfId="3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9" fontId="0" fillId="0" borderId="0" xfId="4" applyFont="1" applyFill="1"/>
    <xf numFmtId="0" fontId="9" fillId="0" borderId="6" xfId="2" applyFont="1" applyFill="1" applyBorder="1" applyAlignment="1" applyProtection="1">
      <alignment horizontal="left" vertical="center" wrapText="1" readingOrder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85" zoomScaleNormal="85" zoomScaleSheetLayoutView="100" workbookViewId="0">
      <pane ySplit="4" topLeftCell="A5" activePane="bottomLeft" state="frozen"/>
      <selection pane="bottomLeft" activeCell="F18" sqref="F18"/>
    </sheetView>
  </sheetViews>
  <sheetFormatPr baseColWidth="10" defaultRowHeight="15" x14ac:dyDescent="0.25"/>
  <cols>
    <col min="1" max="1" width="36.57031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10" ht="32.25" customHeight="1" x14ac:dyDescent="0.25">
      <c r="A1" s="45" t="s">
        <v>30</v>
      </c>
      <c r="B1" s="45"/>
      <c r="C1" s="45"/>
      <c r="D1" s="45"/>
      <c r="E1" s="45"/>
      <c r="F1" s="45"/>
      <c r="G1" s="45"/>
      <c r="H1" s="45"/>
      <c r="I1" s="45"/>
    </row>
    <row r="2" spans="1:10" x14ac:dyDescent="0.25">
      <c r="A2" s="2"/>
      <c r="B2" s="2"/>
      <c r="C2" s="2"/>
      <c r="D2" s="2"/>
      <c r="E2" s="2"/>
      <c r="F2" s="3"/>
      <c r="G2" s="2"/>
      <c r="H2" s="6"/>
      <c r="I2" s="8"/>
    </row>
    <row r="3" spans="1:10" ht="22.5" customHeight="1" x14ac:dyDescent="0.25">
      <c r="A3" s="47" t="s">
        <v>0</v>
      </c>
      <c r="B3" s="46" t="s">
        <v>1</v>
      </c>
      <c r="C3" s="46" t="s">
        <v>2</v>
      </c>
      <c r="D3" s="47" t="s">
        <v>23</v>
      </c>
      <c r="E3" s="47"/>
      <c r="F3" s="47"/>
      <c r="G3" s="46">
        <v>2017</v>
      </c>
      <c r="H3" s="46"/>
      <c r="I3" s="46"/>
    </row>
    <row r="4" spans="1:10" ht="36" customHeight="1" x14ac:dyDescent="0.25">
      <c r="A4" s="47"/>
      <c r="B4" s="46"/>
      <c r="C4" s="46"/>
      <c r="D4" s="9" t="s">
        <v>20</v>
      </c>
      <c r="E4" s="9" t="s">
        <v>21</v>
      </c>
      <c r="F4" s="10" t="s">
        <v>22</v>
      </c>
      <c r="G4" s="9" t="s">
        <v>24</v>
      </c>
      <c r="H4" s="11" t="s">
        <v>31</v>
      </c>
      <c r="I4" s="11" t="s">
        <v>22</v>
      </c>
    </row>
    <row r="5" spans="1:10" s="19" customFormat="1" ht="51" x14ac:dyDescent="0.25">
      <c r="A5" s="12" t="s">
        <v>3</v>
      </c>
      <c r="B5" s="13" t="s">
        <v>4</v>
      </c>
      <c r="C5" s="14">
        <v>1</v>
      </c>
      <c r="D5" s="15">
        <v>1</v>
      </c>
      <c r="E5" s="16">
        <v>0.91</v>
      </c>
      <c r="F5" s="17">
        <v>0.93300000000000005</v>
      </c>
      <c r="G5" s="15">
        <v>1</v>
      </c>
      <c r="H5" s="18">
        <v>1</v>
      </c>
      <c r="I5" s="18">
        <f>+H5/G5</f>
        <v>1</v>
      </c>
    </row>
    <row r="6" spans="1:10" s="25" customFormat="1" ht="51" x14ac:dyDescent="0.25">
      <c r="A6" s="20" t="s">
        <v>5</v>
      </c>
      <c r="B6" s="13" t="s">
        <v>4</v>
      </c>
      <c r="C6" s="21">
        <v>152</v>
      </c>
      <c r="D6" s="22">
        <v>328</v>
      </c>
      <c r="E6" s="22">
        <v>328</v>
      </c>
      <c r="F6" s="18">
        <f>+(E6-C6)/(D6-C6)</f>
        <v>1</v>
      </c>
      <c r="G6" s="23">
        <v>42</v>
      </c>
      <c r="H6" s="24">
        <v>49</v>
      </c>
      <c r="I6" s="18">
        <f>+H6/G6</f>
        <v>1.1666666666666667</v>
      </c>
      <c r="J6" s="40"/>
    </row>
    <row r="7" spans="1:10" s="25" customFormat="1" ht="38.25" x14ac:dyDescent="0.25">
      <c r="A7" s="20" t="s">
        <v>6</v>
      </c>
      <c r="B7" s="26" t="s">
        <v>4</v>
      </c>
      <c r="C7" s="27">
        <v>1098</v>
      </c>
      <c r="D7" s="28">
        <v>918</v>
      </c>
      <c r="E7" s="28">
        <v>741</v>
      </c>
      <c r="F7" s="18">
        <f>+E7/D7</f>
        <v>0.80718954248366015</v>
      </c>
      <c r="G7" s="23">
        <v>247</v>
      </c>
      <c r="H7" s="24">
        <v>291</v>
      </c>
      <c r="I7" s="18">
        <f>+H7/G7</f>
        <v>1.1781376518218623</v>
      </c>
      <c r="J7" s="40"/>
    </row>
    <row r="8" spans="1:10" s="25" customFormat="1" ht="38.25" x14ac:dyDescent="0.25">
      <c r="A8" s="20" t="s">
        <v>7</v>
      </c>
      <c r="B8" s="26" t="s">
        <v>4</v>
      </c>
      <c r="C8" s="21">
        <v>63</v>
      </c>
      <c r="D8" s="29">
        <v>155</v>
      </c>
      <c r="E8" s="23">
        <v>151</v>
      </c>
      <c r="F8" s="18">
        <f>+E8/D8</f>
        <v>0.97419354838709682</v>
      </c>
      <c r="G8" s="23">
        <v>37</v>
      </c>
      <c r="H8" s="24">
        <v>65</v>
      </c>
      <c r="I8" s="18">
        <f t="shared" ref="I8:K16" si="0">+H8/G8</f>
        <v>1.7567567567567568</v>
      </c>
      <c r="J8" s="40"/>
    </row>
    <row r="9" spans="1:10" s="25" customFormat="1" ht="24" customHeight="1" x14ac:dyDescent="0.25">
      <c r="A9" s="20" t="s">
        <v>8</v>
      </c>
      <c r="B9" s="26" t="s">
        <v>4</v>
      </c>
      <c r="C9" s="27">
        <v>521</v>
      </c>
      <c r="D9" s="29">
        <v>425</v>
      </c>
      <c r="E9" s="23">
        <v>442</v>
      </c>
      <c r="F9" s="18">
        <f>+E9/D9</f>
        <v>1.04</v>
      </c>
      <c r="G9" s="23">
        <v>120</v>
      </c>
      <c r="H9" s="24">
        <v>154</v>
      </c>
      <c r="I9" s="18">
        <f t="shared" si="0"/>
        <v>1.2833333333333334</v>
      </c>
      <c r="J9" s="40"/>
    </row>
    <row r="10" spans="1:10" s="25" customFormat="1" ht="25.5" x14ac:dyDescent="0.25">
      <c r="A10" s="20" t="s">
        <v>10</v>
      </c>
      <c r="B10" s="26" t="s">
        <v>19</v>
      </c>
      <c r="C10" s="27">
        <v>64</v>
      </c>
      <c r="D10" s="29">
        <v>68</v>
      </c>
      <c r="E10" s="23">
        <v>68</v>
      </c>
      <c r="F10" s="18">
        <f t="shared" ref="F10" si="1">+(E10-C10)/(D10-C10)</f>
        <v>1</v>
      </c>
      <c r="G10" s="23">
        <v>1</v>
      </c>
      <c r="H10" s="24">
        <v>1</v>
      </c>
      <c r="I10" s="18">
        <f t="shared" si="0"/>
        <v>1</v>
      </c>
      <c r="J10" s="40"/>
    </row>
    <row r="11" spans="1:10" s="25" customFormat="1" ht="51" x14ac:dyDescent="0.25">
      <c r="A11" s="30" t="s">
        <v>11</v>
      </c>
      <c r="B11" s="31" t="s">
        <v>4</v>
      </c>
      <c r="C11" s="32" t="s">
        <v>12</v>
      </c>
      <c r="D11" s="29">
        <v>20</v>
      </c>
      <c r="E11" s="23">
        <v>15</v>
      </c>
      <c r="F11" s="18">
        <f>+E11/D11</f>
        <v>0.75</v>
      </c>
      <c r="G11" s="23">
        <v>5</v>
      </c>
      <c r="H11" s="24">
        <v>5</v>
      </c>
      <c r="I11" s="18">
        <f t="shared" si="0"/>
        <v>1</v>
      </c>
      <c r="J11" s="40"/>
    </row>
    <row r="12" spans="1:10" s="25" customFormat="1" ht="38.25" x14ac:dyDescent="0.25">
      <c r="A12" s="30" t="s">
        <v>13</v>
      </c>
      <c r="B12" s="31" t="s">
        <v>4</v>
      </c>
      <c r="C12" s="33">
        <v>125</v>
      </c>
      <c r="D12" s="34">
        <v>104</v>
      </c>
      <c r="E12" s="35">
        <v>136</v>
      </c>
      <c r="F12" s="18">
        <f>+E12/D12</f>
        <v>1.3076923076923077</v>
      </c>
      <c r="G12" s="23">
        <v>26</v>
      </c>
      <c r="H12" s="36">
        <v>45</v>
      </c>
      <c r="I12" s="18">
        <f t="shared" si="0"/>
        <v>1.7307692307692308</v>
      </c>
      <c r="J12" s="40"/>
    </row>
    <row r="13" spans="1:10" s="25" customFormat="1" ht="25.5" x14ac:dyDescent="0.25">
      <c r="A13" s="20" t="s">
        <v>14</v>
      </c>
      <c r="B13" s="26" t="s">
        <v>9</v>
      </c>
      <c r="C13" s="27">
        <v>70</v>
      </c>
      <c r="D13" s="29">
        <v>74</v>
      </c>
      <c r="E13" s="23">
        <v>62</v>
      </c>
      <c r="F13" s="18">
        <f>+E13/D13</f>
        <v>0.83783783783783783</v>
      </c>
      <c r="G13" s="23">
        <v>11</v>
      </c>
      <c r="H13" s="24">
        <v>11</v>
      </c>
      <c r="I13" s="18">
        <f t="shared" si="0"/>
        <v>1</v>
      </c>
      <c r="J13" s="40"/>
    </row>
    <row r="14" spans="1:10" s="25" customFormat="1" ht="25.5" x14ac:dyDescent="0.25">
      <c r="A14" s="20" t="s">
        <v>15</v>
      </c>
      <c r="B14" s="26" t="s">
        <v>9</v>
      </c>
      <c r="C14" s="27">
        <v>28</v>
      </c>
      <c r="D14" s="37">
        <v>31</v>
      </c>
      <c r="E14" s="23">
        <v>28</v>
      </c>
      <c r="F14" s="18">
        <f>+E14/D14</f>
        <v>0.90322580645161288</v>
      </c>
      <c r="G14" s="23">
        <v>5</v>
      </c>
      <c r="H14" s="24">
        <v>6</v>
      </c>
      <c r="I14" s="18">
        <f t="shared" si="0"/>
        <v>1.2</v>
      </c>
      <c r="J14" s="40"/>
    </row>
    <row r="15" spans="1:10" s="25" customFormat="1" ht="25.5" x14ac:dyDescent="0.25">
      <c r="A15" s="30" t="s">
        <v>25</v>
      </c>
      <c r="B15" s="31" t="s">
        <v>19</v>
      </c>
      <c r="C15" s="27">
        <v>11</v>
      </c>
      <c r="D15" s="32">
        <v>12</v>
      </c>
      <c r="E15" s="23">
        <v>12</v>
      </c>
      <c r="F15" s="18">
        <f t="shared" ref="F15:F17" si="2">+E15/D15</f>
        <v>1</v>
      </c>
      <c r="G15" s="42" t="s">
        <v>26</v>
      </c>
      <c r="H15" s="43"/>
      <c r="I15" s="44"/>
      <c r="J15" s="40"/>
    </row>
    <row r="16" spans="1:10" s="25" customFormat="1" ht="25.5" x14ac:dyDescent="0.25">
      <c r="A16" s="30" t="s">
        <v>16</v>
      </c>
      <c r="B16" s="38" t="s">
        <v>17</v>
      </c>
      <c r="C16" s="27">
        <v>31</v>
      </c>
      <c r="D16" s="32">
        <v>27</v>
      </c>
      <c r="E16" s="23">
        <v>19</v>
      </c>
      <c r="F16" s="18">
        <f t="shared" si="2"/>
        <v>0.70370370370370372</v>
      </c>
      <c r="G16" s="23">
        <v>5</v>
      </c>
      <c r="H16" s="24">
        <v>4</v>
      </c>
      <c r="I16" s="18">
        <f t="shared" si="0"/>
        <v>0.8</v>
      </c>
      <c r="J16" s="40"/>
    </row>
    <row r="17" spans="1:10" s="25" customFormat="1" ht="25.5" x14ac:dyDescent="0.25">
      <c r="A17" s="20" t="s">
        <v>18</v>
      </c>
      <c r="B17" s="38" t="s">
        <v>17</v>
      </c>
      <c r="C17" s="32" t="s">
        <v>12</v>
      </c>
      <c r="D17" s="32">
        <v>4</v>
      </c>
      <c r="E17" s="23">
        <v>3</v>
      </c>
      <c r="F17" s="18">
        <f t="shared" si="2"/>
        <v>0.75</v>
      </c>
      <c r="G17" s="23">
        <v>1</v>
      </c>
      <c r="H17" s="24">
        <v>1</v>
      </c>
      <c r="I17" s="18">
        <f>+H17/G17</f>
        <v>1</v>
      </c>
      <c r="J17" s="40"/>
    </row>
    <row r="18" spans="1:10" s="25" customFormat="1" ht="38.25" x14ac:dyDescent="0.25">
      <c r="A18" s="12" t="s">
        <v>28</v>
      </c>
      <c r="B18" s="38" t="s">
        <v>17</v>
      </c>
      <c r="C18" s="32">
        <v>0</v>
      </c>
      <c r="D18" s="22">
        <v>1</v>
      </c>
      <c r="E18" s="22">
        <v>1</v>
      </c>
      <c r="F18" s="18">
        <f>+E18/D18</f>
        <v>1</v>
      </c>
      <c r="G18" s="23">
        <v>1</v>
      </c>
      <c r="H18" s="24">
        <v>1</v>
      </c>
      <c r="I18" s="18">
        <f>+H18/G18</f>
        <v>1</v>
      </c>
      <c r="J18" s="40"/>
    </row>
    <row r="19" spans="1:10" s="25" customFormat="1" ht="51" x14ac:dyDescent="0.25">
      <c r="A19" s="20" t="s">
        <v>27</v>
      </c>
      <c r="B19" s="38" t="s">
        <v>19</v>
      </c>
      <c r="C19" s="32">
        <v>0</v>
      </c>
      <c r="D19" s="39">
        <v>1</v>
      </c>
      <c r="E19" s="39">
        <v>0.75</v>
      </c>
      <c r="F19" s="18">
        <f>+E19/D19</f>
        <v>0.75</v>
      </c>
      <c r="G19" s="15">
        <v>1</v>
      </c>
      <c r="H19" s="15">
        <v>1</v>
      </c>
      <c r="I19" s="18">
        <f>+H19/G19</f>
        <v>1</v>
      </c>
      <c r="J19" s="40"/>
    </row>
    <row r="20" spans="1:10" ht="42.75" customHeight="1" x14ac:dyDescent="0.25">
      <c r="A20" s="41" t="s">
        <v>29</v>
      </c>
      <c r="B20" s="41"/>
      <c r="C20" s="41"/>
      <c r="D20" s="41"/>
      <c r="E20" s="41"/>
      <c r="F20" s="41"/>
      <c r="G20" s="41"/>
      <c r="H20" s="41"/>
      <c r="I20" s="41"/>
      <c r="J20" s="40"/>
    </row>
    <row r="21" spans="1:10" x14ac:dyDescent="0.25">
      <c r="E21" s="5"/>
    </row>
    <row r="22" spans="1:10" x14ac:dyDescent="0.25">
      <c r="E22" s="5"/>
    </row>
  </sheetData>
  <mergeCells count="8">
    <mergeCell ref="A20:I20"/>
    <mergeCell ref="G15:I15"/>
    <mergeCell ref="A1:I1"/>
    <mergeCell ref="G3:I3"/>
    <mergeCell ref="A3:A4"/>
    <mergeCell ref="B3:B4"/>
    <mergeCell ref="C3:C4"/>
    <mergeCell ref="D3:F3"/>
  </mergeCells>
  <pageMargins left="0.70866141732283472" right="0.70866141732283472" top="0.74803149606299213" bottom="0.55118110236220474" header="0.31496062992125984" footer="0.31496062992125984"/>
  <pageSetup scale="78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6:F7 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2017-08-10T22:37:47Z</cp:lastPrinted>
  <dcterms:created xsi:type="dcterms:W3CDTF">2015-10-06T23:33:11Z</dcterms:created>
  <dcterms:modified xsi:type="dcterms:W3CDTF">2017-12-07T15:41:19Z</dcterms:modified>
</cp:coreProperties>
</file>